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TLAS\projekty\OP VK\POSPOLU\Neveřejné\AKTIVITY\KA3\Adresář svazů a asociací\Finální podoba\Soubor\skupiny oborů\"/>
    </mc:Choice>
  </mc:AlternateContent>
  <bookViews>
    <workbookView xWindow="0" yWindow="0" windowWidth="20490" windowHeight="7755"/>
  </bookViews>
  <sheets>
    <sheet name="Titulní strana" sheetId="5" r:id="rId1"/>
    <sheet name="Úvod" sheetId="10" r:id="rId2"/>
    <sheet name="SO 66 Obchod" sheetId="9" r:id="rId3"/>
    <sheet name="Krajská zastoupení" sheetId="11" r:id="rId4"/>
  </sheets>
  <definedNames>
    <definedName name="_xlnm._FilterDatabase" localSheetId="3" hidden="1">'Krajská zastoupení'!$B$3:$M$3</definedName>
    <definedName name="_xlnm._FilterDatabase" localSheetId="2" hidden="1">'SO 66 Obchod'!$B$4:$M$4</definedName>
    <definedName name="_xlnm.Print_Area" localSheetId="0">'Titulní strana'!$A$1:$P$47</definedName>
  </definedNames>
  <calcPr calcId="152511"/>
</workbook>
</file>

<file path=xl/calcChain.xml><?xml version="1.0" encoding="utf-8"?>
<calcChain xmlns="http://schemas.openxmlformats.org/spreadsheetml/2006/main">
  <c r="E14" i="11" l="1"/>
  <c r="C12" i="9"/>
  <c r="E13" i="11" l="1"/>
  <c r="E11" i="11"/>
  <c r="E10" i="11"/>
  <c r="E5" i="11"/>
  <c r="C20" i="9"/>
  <c r="C17" i="9"/>
  <c r="C15" i="9"/>
  <c r="C14" i="9"/>
  <c r="C10" i="9"/>
  <c r="C7" i="9"/>
  <c r="E6" i="11"/>
  <c r="E9" i="11" l="1"/>
</calcChain>
</file>

<file path=xl/sharedStrings.xml><?xml version="1.0" encoding="utf-8"?>
<sst xmlns="http://schemas.openxmlformats.org/spreadsheetml/2006/main" count="257" uniqueCount="206">
  <si>
    <t>Kraj</t>
  </si>
  <si>
    <t>Web</t>
  </si>
  <si>
    <t>Kontaktní osoba</t>
  </si>
  <si>
    <t>Email</t>
  </si>
  <si>
    <t>Tel</t>
  </si>
  <si>
    <t>Adresa</t>
  </si>
  <si>
    <t>IČO</t>
  </si>
  <si>
    <t>Plzeňský</t>
  </si>
  <si>
    <t>Ústecký</t>
  </si>
  <si>
    <t>Liberecký</t>
  </si>
  <si>
    <t>Moravskoslezský</t>
  </si>
  <si>
    <t>Zlínský</t>
  </si>
  <si>
    <t>Jihomoravský</t>
  </si>
  <si>
    <t>Úvod</t>
  </si>
  <si>
    <t>Centrální zastoupení</t>
  </si>
  <si>
    <t>Krajské zastoupení</t>
  </si>
  <si>
    <t xml:space="preserve">Profil v online Katalogu </t>
  </si>
  <si>
    <t>Zastřešující subjekty</t>
  </si>
  <si>
    <t>Zastoupení subjektů v kraji</t>
  </si>
  <si>
    <t>Typy zastoupení</t>
  </si>
  <si>
    <t>Typ subjektu</t>
  </si>
  <si>
    <t>centrální</t>
  </si>
  <si>
    <t>Komora</t>
  </si>
  <si>
    <t>Asociace</t>
  </si>
  <si>
    <t>Sdružení / Spolek</t>
  </si>
  <si>
    <t>Svaz</t>
  </si>
  <si>
    <t>Ostatní</t>
  </si>
  <si>
    <t>Česká společnost pro jakost, z.s.</t>
  </si>
  <si>
    <t>http://www.csq.cz/</t>
  </si>
  <si>
    <t>Kateřina Kopetzká</t>
  </si>
  <si>
    <t>kopetzka@csq.cz</t>
  </si>
  <si>
    <t>Novotného lávka 200/5, 110 00 Praha</t>
  </si>
  <si>
    <t>00417955</t>
  </si>
  <si>
    <t>http://pospolu.rvp.cz/detail-subjektu?id=503</t>
  </si>
  <si>
    <t>sekretariát</t>
  </si>
  <si>
    <t>Společenství průmyslových podniků Moravy a Slezska</t>
  </si>
  <si>
    <t>www.sppms.cz/cs</t>
  </si>
  <si>
    <t>Ing. Jan Skipala, Ph.D.</t>
  </si>
  <si>
    <t>info@sppms.cz</t>
  </si>
  <si>
    <t>Na Obvodu 1085/37, 703 00 Ostrava - Vítkovice</t>
  </si>
  <si>
    <t>00559768</t>
  </si>
  <si>
    <t>http://pospolu.rvp.cz/detail-subjektu?id=620</t>
  </si>
  <si>
    <t>Hospodářská komora České republiky</t>
  </si>
  <si>
    <t>Krajská hospodářská komora Moravskoslezského kraje</t>
  </si>
  <si>
    <t>Okresní hospodářská komora v Chomutově</t>
  </si>
  <si>
    <t>http://www.khkmsk.cz/</t>
  </si>
  <si>
    <t>Ing. Ladislav Kozák</t>
  </si>
  <si>
    <t>l.kozak@khkmsk.cz</t>
  </si>
  <si>
    <t>Výstavní 2224/8, 709 00 Ostrava - Mariánské Hory</t>
  </si>
  <si>
    <t>http://pospolu.rvp.cz/detail-subjektu?id=665</t>
  </si>
  <si>
    <t>http://www.ohkcv.cz/</t>
  </si>
  <si>
    <t>Ing. Ivana Košanová</t>
  </si>
  <si>
    <t>info@ohkcv.cz</t>
  </si>
  <si>
    <t>Cihlářská 4132, 430 03 Chomutov</t>
  </si>
  <si>
    <t>http://pospolu.rvp.cz/detail-subjektu?id=308</t>
  </si>
  <si>
    <t>Centrální subjekt</t>
  </si>
  <si>
    <t>Sdružení učňovských zařízení</t>
  </si>
  <si>
    <t>www.suzcr.cz</t>
  </si>
  <si>
    <t>Karel Dvořák, předseda</t>
  </si>
  <si>
    <t>karel.dvorak@ohradni.cz</t>
  </si>
  <si>
    <t>Ohradní 57, 145 01 Praha 4</t>
  </si>
  <si>
    <t>http://pospolu.rvp.cz/detail-subjektu?id=524</t>
  </si>
  <si>
    <t>Asociace zaměstnavatelů zdravotně postižených České republiky</t>
  </si>
  <si>
    <t>http://www.azzp.cz/</t>
  </si>
  <si>
    <t>Ing. Kateřina Augustová</t>
  </si>
  <si>
    <t>augustova@azzp.cz</t>
  </si>
  <si>
    <t>Jindřišská 2, 110 00 Praha 1</t>
  </si>
  <si>
    <t>http://pospolu.rvp.cz/detail-subjektu?id=567</t>
  </si>
  <si>
    <t>Česko-německá obchodní a průmyslová komora</t>
  </si>
  <si>
    <t>http://tschechien.ahk.de/</t>
  </si>
  <si>
    <t>Andrea Husmann, Oddělení odborného vzdělávání</t>
  </si>
  <si>
    <t>husmann@dtihk.cz</t>
  </si>
  <si>
    <t>Václavské náměstí 40, 110 00 Praha 1</t>
  </si>
  <si>
    <t>http://pospolu.rvp.cz/detail-subjektu?id=340</t>
  </si>
  <si>
    <t>Okresní hospodářská komora v Jablonci nad Nisou</t>
  </si>
  <si>
    <t>http://www.ohkjablonec.cz/</t>
  </si>
  <si>
    <t>Ing. Oskar Mužíček, ředitel</t>
  </si>
  <si>
    <t>info@ohkjablonec.cz, reditel@ohkjablonec.cz</t>
  </si>
  <si>
    <t>Jiráskova 9, 466 01 Jablonec nad Nisou</t>
  </si>
  <si>
    <t>Okresní hospodářská komora Plzeňsko</t>
  </si>
  <si>
    <t>http://www.ohkplzensko.cz/</t>
  </si>
  <si>
    <t>Petra Šumlovová, asistentka</t>
  </si>
  <si>
    <t>sumlovova@inel.cz</t>
  </si>
  <si>
    <t>náměstí Republiky 16, 301 00 Plzeň</t>
  </si>
  <si>
    <t>http://pospolu.rvp.cz/detail-subjektu?id=698</t>
  </si>
  <si>
    <t>Sdružení pro rozvoj Moravskoslezského kraje z.s.</t>
  </si>
  <si>
    <t>http://www.msunion.cz/</t>
  </si>
  <si>
    <t xml:space="preserve">Ing. Petr Czekaj, Ing. Radúz Mácha, ředitel 
</t>
  </si>
  <si>
    <t>pczekaj@msunion.cz, rmacha@msunion.cz</t>
  </si>
  <si>
    <t>724 613 051, 777 192 014</t>
  </si>
  <si>
    <t>Výstavní 2224/8, 702 00 Ostrava - Mariánské Hory</t>
  </si>
  <si>
    <t>00576310</t>
  </si>
  <si>
    <t>http://pospolu.rvp.cz/detail-subjektu?id=578</t>
  </si>
  <si>
    <t>Svaz strojírenské technologie, zájmové sdružení (ve zkratce "SST")</t>
  </si>
  <si>
    <t>http://www.sst.cz</t>
  </si>
  <si>
    <t>Ing. Leoš Mačák</t>
  </si>
  <si>
    <t>macak@sst.cz</t>
  </si>
  <si>
    <t>Politických vězňů 1419/11, 113 42 Praha 1</t>
  </si>
  <si>
    <t>00548871</t>
  </si>
  <si>
    <t>http://pospolu.rvp.cz/detail-subjektu?id=468</t>
  </si>
  <si>
    <t>Okresní hospodářská komora Blansko</t>
  </si>
  <si>
    <t>Krajská hospodářská komora Liberec</t>
  </si>
  <si>
    <t>Okresní hospodářská komora Teplice</t>
  </si>
  <si>
    <t>Okresní hospodářská komora Kroměříž</t>
  </si>
  <si>
    <t>http://www.ohkblansko.cz/</t>
  </si>
  <si>
    <t>Renata Trávníková, vedoucí kanceláře</t>
  </si>
  <si>
    <t>ohk-blansko@seznam.cz</t>
  </si>
  <si>
    <t>náměstí Republiky 1, 678 01 Blansko</t>
  </si>
  <si>
    <t>http://www.khkliberec.cz/</t>
  </si>
  <si>
    <t>reditel@ohkjablonec.cz</t>
  </si>
  <si>
    <t>Rumunská 655/9, 460 01 Liberec</t>
  </si>
  <si>
    <t>www.khk-usti.cz</t>
  </si>
  <si>
    <t>Ing. Martina Francírková</t>
  </si>
  <si>
    <t>francirkova@khk-usti.cz</t>
  </si>
  <si>
    <t>Mírové nám. 37, 400 01 Ústí nad Labem</t>
  </si>
  <si>
    <t>http://www.ohkkm.cz/</t>
  </si>
  <si>
    <t>Ing. Lenka Hudečková, asistentka ředitelky</t>
  </si>
  <si>
    <t>kancelar@ohkkm.cz, lenka.hudeckova@ohkkm.cz</t>
  </si>
  <si>
    <t>Komenského nám. 435, 767 01 Kroměříž</t>
  </si>
  <si>
    <t>http://pospolu.rvp.cz/detail-subjektu?id=686</t>
  </si>
  <si>
    <t>Svaz prodejců a opravářů motorových vozidel České republiky</t>
  </si>
  <si>
    <t>http://www.sacr.cz/</t>
  </si>
  <si>
    <t>sacr@sacr.cz</t>
  </si>
  <si>
    <t>Přepeřská 1809, 511 01 Turnov</t>
  </si>
  <si>
    <t>http://pospolu.rvp.cz/detail-subjektu?id=521</t>
  </si>
  <si>
    <t>Okresní hospodářská komora Vyškov</t>
  </si>
  <si>
    <t>http://www.ohkvyskov.cz/</t>
  </si>
  <si>
    <t>Jiří Pinkas, DiS., ředitel</t>
  </si>
  <si>
    <t>info@ohkvyskov.cz</t>
  </si>
  <si>
    <t>Havlíčkova 7, 682 01 Vyškov</t>
  </si>
  <si>
    <t>http://pospolu.rvp.cz/detail-subjektu?id=769</t>
  </si>
  <si>
    <t>Svaz obchodu a cestovního ruchu České republiky</t>
  </si>
  <si>
    <t>http://www.socr.cz/</t>
  </si>
  <si>
    <t>Nikolina Gračanin, Petra Cimlerová</t>
  </si>
  <si>
    <t>gracanin@socr.cz, cimlerova@socr.cz</t>
  </si>
  <si>
    <t>731 420 524, 736 624 860</t>
  </si>
  <si>
    <t>Těšnov 5, 110 00 Praha 1</t>
  </si>
  <si>
    <t>http://pospolu.rvp.cz/detail-subjektu?id=426</t>
  </si>
  <si>
    <t>Okresní hospodářská komora Brno – venkov</t>
  </si>
  <si>
    <t>http://www.ohkbv.cz/</t>
  </si>
  <si>
    <t>Jan Pohanka, ředitel</t>
  </si>
  <si>
    <t>info@ohkbv.cz, reditel@ohkbv.cz</t>
  </si>
  <si>
    <t>542 215 230, 724 613 016</t>
  </si>
  <si>
    <t>Charbulova 168, 618 00 Brno</t>
  </si>
  <si>
    <t>http://pospolu.rvp.cz/detail-subjektu?id=671</t>
  </si>
  <si>
    <t>Asociace prádelen a čistíren ČR</t>
  </si>
  <si>
    <t>http://www.apac.cz/</t>
  </si>
  <si>
    <t>Ing. Radek Vašíček, generální sekretář</t>
  </si>
  <si>
    <t>info@apac.cz</t>
  </si>
  <si>
    <t>Eleonory Voračické 27, 616 00 Brno</t>
  </si>
  <si>
    <t>http://pospolu.rvp.cz/detail-subjektu?id=454</t>
  </si>
  <si>
    <t>Asociace výrobců a prodejců zbraní a střeliva o.s.</t>
  </si>
  <si>
    <t>http://www.guns.cz/</t>
  </si>
  <si>
    <t>Vladimír Maršík, sekretář</t>
  </si>
  <si>
    <t>asociace@guns.cz</t>
  </si>
  <si>
    <t>222 520 400, 602 317 310</t>
  </si>
  <si>
    <t>Koněvova 75, 130 00 Praha 3</t>
  </si>
  <si>
    <t>http://pospolu.rvp.cz/detail-subjektu?id=642</t>
  </si>
  <si>
    <t>Česká asociace LPG (CALPG), z.s.</t>
  </si>
  <si>
    <t>http://www.calpg.cz/</t>
  </si>
  <si>
    <t>Ivan Indráček výkonný předseda</t>
  </si>
  <si>
    <t>calpg@calpg.cz</t>
  </si>
  <si>
    <t>Riedlova 919, 468 61 Desná v Jizer. horách</t>
  </si>
  <si>
    <t>http://pospolu.rvp.cz/detail-subjektu?id=463</t>
  </si>
  <si>
    <t>INSTITUT SILNIČNÍ DOPRAVY ČESMAD Bohemia s.r.o.</t>
  </si>
  <si>
    <t>http://www.truckjobs.cz/</t>
  </si>
  <si>
    <t>Bc. Tomáš Bicera</t>
  </si>
  <si>
    <t>tomas.bicera@cesmad.cz</t>
  </si>
  <si>
    <t>Nad Sokolovnou 117/1, 147 00 Praha 4</t>
  </si>
  <si>
    <t>http://pospolu.rvp.cz/detail-subjektu?id=490</t>
  </si>
  <si>
    <t>SČS - Unie nezávislých petrolejářů ČR, z.s.</t>
  </si>
  <si>
    <t>www.scs.cz</t>
  </si>
  <si>
    <t>Martin Mikl</t>
  </si>
  <si>
    <t>mmklscs@csad.com, mmikl@csad.com</t>
  </si>
  <si>
    <t>Riedlova 919, 468 61 Desná</t>
  </si>
  <si>
    <t>http://pospolu.rvp.cz/detail-subjektu?id=</t>
  </si>
  <si>
    <t>Sdružení aranžérů České republiky, z. s.</t>
  </si>
  <si>
    <t>http://sacr.eu/</t>
  </si>
  <si>
    <t>Bc. Michal Jiroušek, předseda sdružení</t>
  </si>
  <si>
    <t>jirousek@sps-dopravni.cz</t>
  </si>
  <si>
    <t>Za černým mostem 362/3, 198 00 Praha 9</t>
  </si>
  <si>
    <t>http://pospolu.rvp.cz/detail-subjektu?id=386</t>
  </si>
  <si>
    <t>Jako jeden z posledních výstupů projektu Pospolu vznikl během léta 2015 také Adresář zastřešujících subjektů podporujících spolupráci škol a zaměstnavatelů. Realizační tým Pospolu oslovil více než 300 vybraných asociací, svazů, cechů a další institucí, jejichž zástupci se již na odborném vzdělávání různým způsobem podíleli v rámci sektorových rad Národní soustavy kvalifikací, při realizaci závěrečných zkoušek podle jednotného zadání, v oborových skupinách Národního ústavu pro vzdělávání nebo v dalších odborných a pracovních skupinách.</t>
  </si>
  <si>
    <t xml:space="preserve">Tento adresář si kladl za cíl dát dohromady seznam subjektů připravených podpořit navazování a rozvoj spolupráce středních odborných škol se zaměstnavateli. Školy zde najdou zastřešující subjekty ochotné zprostředkovat spolupráci se zaměstnavateli, které sdružují, předat kontakty a potřebné informace. </t>
  </si>
  <si>
    <t>Adresář je členěn dle skupin oborů, které si subjekty samy zvolily podle činnosti svých členských subjektů. Některé subjekty si vybraly více skupin oborů a tak jsou uvedeny vícekrát. Zároveň jsme subjekty se třemi a více vybranými skupinami oborů zařadili mezi tzv. nadoborové.</t>
  </si>
  <si>
    <t xml:space="preserve">V adresáři dále najdete krajská zastoupení subjektů, avšak ne všechny subjekty mají v krajích své zastoupení a ne všechny subjekty se rozhodly pro uvedení těchto zastoupení v adresáři. </t>
  </si>
  <si>
    <t>Většina institucí využila nabídky veřejného profilu v online katalogu na Metodickém portále RVP.cz (http://pospolu.rvp.cz/katalog) kde najdete podrobnější informace o jejich činnosti. Odkazy na jednotlivé profily najdete také v tomto adresáři. Adresář najdete ke stažení na stránkách Modulu Pospolu http://pospolu.rvp.cz/adresar-zastresujici-subjekty.</t>
  </si>
  <si>
    <t>Nabízíme také možnost zdarma vkládat inzeráty na Modul Burza Metodického portálu RVP.cz. V burze je možné inzerovat například místa pro praxi žáků ve firmách, možnosti exkurzí žáků do firemních provozů nebo nabídky technologického a materiálního vybavení pro výuku.</t>
  </si>
  <si>
    <r>
      <t xml:space="preserve">Projekt </t>
    </r>
    <r>
      <rPr>
        <sz val="14"/>
        <rFont val="Arial"/>
        <family val="2"/>
        <charset val="238"/>
      </rPr>
      <t>Pospolu skončil ke dni</t>
    </r>
    <r>
      <rPr>
        <sz val="14"/>
        <color rgb="FF000000"/>
        <rFont val="Arial"/>
        <family val="2"/>
        <charset val="238"/>
      </rPr>
      <t xml:space="preserve"> 31.10.2015, ovšem v rámci období udržitelnosti bude adresář dále možné aktualizovat a doplňovat, využijte prosím kontakt </t>
    </r>
    <r>
      <rPr>
        <sz val="14"/>
        <rFont val="Arial"/>
        <family val="2"/>
        <charset val="238"/>
      </rPr>
      <t xml:space="preserve">pospolu.adresar@nuv.cz. Děkuji všem zúčastněným za spolupráci a věřím, že adresář bude prospěšný nejen pro školy. </t>
    </r>
  </si>
  <si>
    <t xml:space="preserve">               Ing. Milan Císař </t>
  </si>
  <si>
    <t xml:space="preserve">               koordinátor adresáře</t>
  </si>
  <si>
    <t xml:space="preserve">               Mgr. Petr Naske</t>
  </si>
  <si>
    <t xml:space="preserve">               manažer projektu POSPOLU</t>
  </si>
  <si>
    <t>Junior Achievement, o.p.s.</t>
  </si>
  <si>
    <t>krajské</t>
  </si>
  <si>
    <t>http://www.jacr.cz/</t>
  </si>
  <si>
    <t>Josef Müller, výkonný ředitel</t>
  </si>
  <si>
    <t>josef@jaczech.cz</t>
  </si>
  <si>
    <t>P. O. BOX 571, 111 21 Praha 1</t>
  </si>
  <si>
    <t>nové1</t>
  </si>
  <si>
    <t>http://pospolu.rvp.cz/detail-subjektu?id=649</t>
  </si>
  <si>
    <t>http://www.khkzlin.cz/</t>
  </si>
  <si>
    <t>Jitka Bulantová, programová ředitelka</t>
  </si>
  <si>
    <t>jitka@jaczech.cz</t>
  </si>
  <si>
    <t>Baťova vila, Gahurova 292, 760 01 Zlín</t>
  </si>
  <si>
    <t>27176835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</si>
</sst>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</font>
    <font>
      <b/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20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sz val="1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9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4" fillId="2" borderId="9" xfId="0" applyFont="1" applyFill="1" applyBorder="1" applyAlignment="1"/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Alignment="1"/>
    <xf numFmtId="0" fontId="3" fillId="5" borderId="10" xfId="0" applyFont="1" applyFill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/>
    <xf numFmtId="0" fontId="10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11" fillId="0" borderId="0" xfId="0" applyNumberFormat="1" applyFont="1" applyAlignment="1">
      <alignment wrapText="1"/>
    </xf>
    <xf numFmtId="49" fontId="11" fillId="0" borderId="0" xfId="0" applyNumberFormat="1" applyFont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3">
    <cellStyle name="Hypertextový odkaz" xfId="1" builtinId="8"/>
    <cellStyle name="Hypertextový odkaz 2" xfId="2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19049</xdr:colOff>
      <xdr:row>0</xdr:row>
      <xdr:rowOff>25401</xdr:rowOff>
    </xdr:from>
    <xdr:to>
      <xdr:col>14</xdr:col>
      <xdr:colOff>83849</xdr:colOff>
      <xdr:row>46</xdr:row>
      <xdr:rowOff>46493</xdr:rowOff>
    </xdr:to>
    <xdr:pic>
      <xdr:nvPicPr>
        <xdr:cNvPr id="2" name="Obráze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36" b="28319"/>
        <a:stretch/>
      </xdr:blipFill>
      <xdr:spPr>
        <a:xfrm>
          <a:off x="1238249" y="25401"/>
          <a:ext cx="7380000" cy="7469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sq.cz/" TargetMode="External"/><Relationship Id="rId13" Type="http://schemas.openxmlformats.org/officeDocument/2006/relationships/hyperlink" Target="http://www.guns.cz/" TargetMode="External"/><Relationship Id="rId3" Type="http://schemas.openxmlformats.org/officeDocument/2006/relationships/hyperlink" Target="http://www.apac.cz/" TargetMode="External"/><Relationship Id="rId7" Type="http://schemas.openxmlformats.org/officeDocument/2006/relationships/hyperlink" Target="http://www.truckjobs.cz/" TargetMode="External"/><Relationship Id="rId12" Type="http://schemas.openxmlformats.org/officeDocument/2006/relationships/hyperlink" Target="http://www.sppms.cz/cs" TargetMode="External"/><Relationship Id="rId17" Type="http://schemas.openxmlformats.org/officeDocument/2006/relationships/printerSettings" Target="../printerSettings/printerSettings3.bin"/><Relationship Id="rId2" Type="http://schemas.openxmlformats.org/officeDocument/2006/relationships/hyperlink" Target="http://www.socr.cz/" TargetMode="External"/><Relationship Id="rId16" Type="http://schemas.openxmlformats.org/officeDocument/2006/relationships/hyperlink" Target="http://www.jacr.cz/" TargetMode="External"/><Relationship Id="rId1" Type="http://schemas.openxmlformats.org/officeDocument/2006/relationships/hyperlink" Target="http://sacr.eu/" TargetMode="External"/><Relationship Id="rId6" Type="http://schemas.openxmlformats.org/officeDocument/2006/relationships/hyperlink" Target="http://www.scs.cz/" TargetMode="External"/><Relationship Id="rId11" Type="http://schemas.openxmlformats.org/officeDocument/2006/relationships/hyperlink" Target="http://www.msunion.cz/" TargetMode="External"/><Relationship Id="rId5" Type="http://schemas.openxmlformats.org/officeDocument/2006/relationships/hyperlink" Target="http://www.sst.cz/" TargetMode="External"/><Relationship Id="rId15" Type="http://schemas.openxmlformats.org/officeDocument/2006/relationships/hyperlink" Target="http://www.suzcr.cz/" TargetMode="External"/><Relationship Id="rId10" Type="http://schemas.openxmlformats.org/officeDocument/2006/relationships/hyperlink" Target="http://www.azzp.cz/" TargetMode="External"/><Relationship Id="rId4" Type="http://schemas.openxmlformats.org/officeDocument/2006/relationships/hyperlink" Target="http://www.calpg.cz/" TargetMode="External"/><Relationship Id="rId9" Type="http://schemas.openxmlformats.org/officeDocument/2006/relationships/hyperlink" Target="http://www.sacr.cz/" TargetMode="External"/><Relationship Id="rId14" Type="http://schemas.openxmlformats.org/officeDocument/2006/relationships/hyperlink" Target="http://tschechien.ahk.de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hkcv.cz/" TargetMode="External"/><Relationship Id="rId3" Type="http://schemas.openxmlformats.org/officeDocument/2006/relationships/hyperlink" Target="http://www.ohkvyskov.cz/" TargetMode="External"/><Relationship Id="rId7" Type="http://schemas.openxmlformats.org/officeDocument/2006/relationships/hyperlink" Target="http://www.ohkplzensko.cz/" TargetMode="External"/><Relationship Id="rId12" Type="http://schemas.openxmlformats.org/officeDocument/2006/relationships/printerSettings" Target="../printerSettings/printerSettings4.bin"/><Relationship Id="rId2" Type="http://schemas.openxmlformats.org/officeDocument/2006/relationships/hyperlink" Target="http://www.ohkbv.cz/" TargetMode="External"/><Relationship Id="rId1" Type="http://schemas.openxmlformats.org/officeDocument/2006/relationships/hyperlink" Target="http://www.ohkblansko.cz/" TargetMode="External"/><Relationship Id="rId6" Type="http://schemas.openxmlformats.org/officeDocument/2006/relationships/hyperlink" Target="http://www.khkmsk.cz/" TargetMode="External"/><Relationship Id="rId11" Type="http://schemas.openxmlformats.org/officeDocument/2006/relationships/hyperlink" Target="http://www.khkzlin.cz/" TargetMode="External"/><Relationship Id="rId5" Type="http://schemas.openxmlformats.org/officeDocument/2006/relationships/hyperlink" Target="http://www.ohkjablonec.cz/" TargetMode="External"/><Relationship Id="rId10" Type="http://schemas.openxmlformats.org/officeDocument/2006/relationships/hyperlink" Target="http://www.ohkkm.cz/" TargetMode="External"/><Relationship Id="rId4" Type="http://schemas.openxmlformats.org/officeDocument/2006/relationships/hyperlink" Target="http://www.khkliberec.cz/" TargetMode="External"/><Relationship Id="rId9" Type="http://schemas.openxmlformats.org/officeDocument/2006/relationships/hyperlink" Target="http://www.khk-usti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S1:AO70"/>
  <sheetViews>
    <sheetView showGridLines="0" tabSelected="1" zoomScaleNormal="100" workbookViewId="0">
      <selection activeCell="O29" sqref="O29"/>
    </sheetView>
  </sheetViews>
  <sheetFormatPr defaultRowHeight="12.75" x14ac:dyDescent="0.2"/>
  <cols>
    <col min="17" max="17" width="6.28515625" customWidth="1"/>
    <col min="18" max="18" width="11.140625" customWidth="1"/>
    <col min="19" max="19" width="11.28515625" style="1" customWidth="1"/>
    <col min="20" max="20" width="13.140625" customWidth="1"/>
    <col min="21" max="21" width="14.85546875" customWidth="1"/>
    <col min="22" max="22" width="11.5703125" customWidth="1"/>
    <col min="23" max="23" width="15" customWidth="1"/>
    <col min="24" max="24" width="11.140625" customWidth="1"/>
    <col min="25" max="25" width="17.140625" customWidth="1"/>
    <col min="28" max="29" width="9.140625" style="1"/>
    <col min="30" max="30" width="38.7109375" customWidth="1"/>
    <col min="31" max="31" width="11.28515625" customWidth="1"/>
    <col min="32" max="32" width="17.140625" customWidth="1"/>
    <col min="33" max="33" width="11.140625" customWidth="1"/>
    <col min="34" max="34" width="12.28515625" customWidth="1"/>
    <col min="35" max="35" width="11.5703125" customWidth="1"/>
    <col min="36" max="36" width="22.7109375" customWidth="1"/>
    <col min="40" max="40" width="16.7109375" customWidth="1"/>
    <col min="41" max="41" width="27.140625" style="2" customWidth="1"/>
    <col min="42" max="42" width="12" customWidth="1"/>
    <col min="43" max="43" width="19.28515625" customWidth="1"/>
    <col min="44" max="45" width="11.5703125" customWidth="1"/>
    <col min="46" max="46" width="11.7109375" customWidth="1"/>
    <col min="47" max="47" width="20.7109375" customWidth="1"/>
    <col min="48" max="48" width="9.140625" customWidth="1"/>
  </cols>
  <sheetData>
    <row r="1" spans="19:41" s="1" customFormat="1" x14ac:dyDescent="0.2">
      <c r="AO1" s="2"/>
    </row>
    <row r="3" spans="19:41" x14ac:dyDescent="0.2">
      <c r="S3"/>
      <c r="AB3"/>
      <c r="AC3"/>
      <c r="AO3"/>
    </row>
    <row r="4" spans="19:41" x14ac:dyDescent="0.2">
      <c r="S4"/>
      <c r="AB4"/>
      <c r="AC4"/>
      <c r="AO4"/>
    </row>
    <row r="5" spans="19:41" x14ac:dyDescent="0.2">
      <c r="S5"/>
      <c r="AB5"/>
      <c r="AC5"/>
      <c r="AO5"/>
    </row>
    <row r="6" spans="19:41" x14ac:dyDescent="0.2">
      <c r="S6"/>
      <c r="AB6"/>
      <c r="AC6"/>
      <c r="AO6"/>
    </row>
    <row r="7" spans="19:41" x14ac:dyDescent="0.2">
      <c r="S7"/>
      <c r="AB7"/>
      <c r="AC7"/>
      <c r="AO7"/>
    </row>
    <row r="8" spans="19:41" x14ac:dyDescent="0.2">
      <c r="S8"/>
      <c r="AB8"/>
      <c r="AC8"/>
      <c r="AO8"/>
    </row>
    <row r="9" spans="19:41" x14ac:dyDescent="0.2">
      <c r="S9"/>
      <c r="AB9"/>
      <c r="AC9"/>
      <c r="AO9"/>
    </row>
    <row r="10" spans="19:41" x14ac:dyDescent="0.2">
      <c r="S10"/>
      <c r="AB10"/>
      <c r="AC10"/>
      <c r="AO10"/>
    </row>
    <row r="11" spans="19:41" x14ac:dyDescent="0.2">
      <c r="S11"/>
      <c r="AB11"/>
      <c r="AC11"/>
      <c r="AO11"/>
    </row>
    <row r="12" spans="19:41" x14ac:dyDescent="0.2">
      <c r="S12"/>
      <c r="AB12"/>
      <c r="AC12"/>
      <c r="AO12"/>
    </row>
    <row r="13" spans="19:41" x14ac:dyDescent="0.2">
      <c r="S13"/>
      <c r="AB13"/>
      <c r="AC13"/>
      <c r="AO13"/>
    </row>
    <row r="14" spans="19:41" x14ac:dyDescent="0.2">
      <c r="S14"/>
      <c r="AB14"/>
      <c r="AC14"/>
      <c r="AO14"/>
    </row>
    <row r="15" spans="19:41" x14ac:dyDescent="0.2">
      <c r="S15"/>
      <c r="AB15"/>
      <c r="AC15"/>
      <c r="AO15"/>
    </row>
    <row r="16" spans="19:41" x14ac:dyDescent="0.2">
      <c r="S16"/>
      <c r="AB16"/>
      <c r="AC16"/>
      <c r="AO16"/>
    </row>
    <row r="17" spans="19:41" x14ac:dyDescent="0.2">
      <c r="S17"/>
      <c r="AB17"/>
      <c r="AC17"/>
      <c r="AO17"/>
    </row>
    <row r="18" spans="19:41" x14ac:dyDescent="0.2">
      <c r="S18"/>
      <c r="AB18"/>
      <c r="AC18"/>
      <c r="AO18"/>
    </row>
    <row r="19" spans="19:41" x14ac:dyDescent="0.2">
      <c r="S19"/>
      <c r="AB19"/>
      <c r="AC19"/>
      <c r="AO19"/>
    </row>
    <row r="20" spans="19:41" x14ac:dyDescent="0.2">
      <c r="S20"/>
      <c r="AB20"/>
      <c r="AC20"/>
      <c r="AO20"/>
    </row>
    <row r="21" spans="19:41" x14ac:dyDescent="0.2">
      <c r="S21"/>
      <c r="AB21"/>
      <c r="AC21"/>
      <c r="AO21"/>
    </row>
    <row r="22" spans="19:41" x14ac:dyDescent="0.2">
      <c r="S22"/>
      <c r="AB22"/>
      <c r="AC22"/>
      <c r="AO22"/>
    </row>
    <row r="23" spans="19:41" x14ac:dyDescent="0.2">
      <c r="S23"/>
      <c r="AB23"/>
      <c r="AC23"/>
      <c r="AO23"/>
    </row>
    <row r="24" spans="19:41" x14ac:dyDescent="0.2">
      <c r="S24"/>
      <c r="AB24"/>
      <c r="AC24"/>
      <c r="AO24"/>
    </row>
    <row r="25" spans="19:41" x14ac:dyDescent="0.2">
      <c r="S25"/>
      <c r="AB25"/>
      <c r="AC25"/>
      <c r="AO25"/>
    </row>
    <row r="26" spans="19:41" x14ac:dyDescent="0.2">
      <c r="S26"/>
      <c r="AB26"/>
      <c r="AC26"/>
      <c r="AO26"/>
    </row>
    <row r="27" spans="19:41" x14ac:dyDescent="0.2">
      <c r="S27"/>
      <c r="AB27"/>
      <c r="AC27"/>
      <c r="AO27"/>
    </row>
    <row r="28" spans="19:41" x14ac:dyDescent="0.2">
      <c r="S28"/>
      <c r="AB28"/>
      <c r="AC28"/>
      <c r="AO28"/>
    </row>
    <row r="29" spans="19:41" x14ac:dyDescent="0.2">
      <c r="S29"/>
      <c r="AB29"/>
      <c r="AC29"/>
      <c r="AO29"/>
    </row>
    <row r="30" spans="19:41" x14ac:dyDescent="0.2">
      <c r="S30"/>
      <c r="AB30"/>
      <c r="AC30"/>
      <c r="AO30"/>
    </row>
    <row r="31" spans="19:41" x14ac:dyDescent="0.2">
      <c r="S31"/>
      <c r="AB31"/>
      <c r="AC31"/>
      <c r="AO31"/>
    </row>
    <row r="32" spans="19:41" x14ac:dyDescent="0.2">
      <c r="S32"/>
      <c r="AB32"/>
      <c r="AC32"/>
      <c r="AO32"/>
    </row>
    <row r="33" spans="19:41" x14ac:dyDescent="0.2">
      <c r="S33"/>
      <c r="AB33"/>
      <c r="AC33"/>
      <c r="AO33"/>
    </row>
    <row r="34" spans="19:41" x14ac:dyDescent="0.2">
      <c r="S34"/>
      <c r="AB34"/>
      <c r="AC34"/>
      <c r="AO34"/>
    </row>
    <row r="35" spans="19:41" x14ac:dyDescent="0.2">
      <c r="S35"/>
      <c r="AB35"/>
      <c r="AC35"/>
      <c r="AO35"/>
    </row>
    <row r="36" spans="19:41" x14ac:dyDescent="0.2">
      <c r="S36"/>
      <c r="AB36"/>
      <c r="AC36"/>
      <c r="AO36"/>
    </row>
    <row r="37" spans="19:41" x14ac:dyDescent="0.2">
      <c r="S37"/>
      <c r="AB37"/>
      <c r="AC37"/>
      <c r="AO37"/>
    </row>
    <row r="38" spans="19:41" x14ac:dyDescent="0.2">
      <c r="S38"/>
      <c r="AB38"/>
      <c r="AC38"/>
      <c r="AO38"/>
    </row>
    <row r="39" spans="19:41" x14ac:dyDescent="0.2">
      <c r="S39"/>
      <c r="AB39"/>
      <c r="AC39"/>
      <c r="AO39"/>
    </row>
    <row r="40" spans="19:41" x14ac:dyDescent="0.2">
      <c r="S40"/>
      <c r="AB40"/>
      <c r="AC40"/>
      <c r="AO40"/>
    </row>
    <row r="41" spans="19:41" x14ac:dyDescent="0.2">
      <c r="S41"/>
      <c r="AB41"/>
      <c r="AC41"/>
      <c r="AO41"/>
    </row>
    <row r="42" spans="19:41" x14ac:dyDescent="0.2">
      <c r="S42"/>
      <c r="AB42"/>
      <c r="AC42"/>
      <c r="AO42"/>
    </row>
    <row r="43" spans="19:41" x14ac:dyDescent="0.2">
      <c r="S43"/>
      <c r="AB43"/>
      <c r="AC43"/>
      <c r="AO43"/>
    </row>
    <row r="44" spans="19:41" x14ac:dyDescent="0.2">
      <c r="S44"/>
      <c r="AB44"/>
      <c r="AC44"/>
      <c r="AO44"/>
    </row>
    <row r="45" spans="19:41" x14ac:dyDescent="0.2">
      <c r="S45"/>
      <c r="AB45"/>
      <c r="AC45"/>
      <c r="AO45"/>
    </row>
    <row r="46" spans="19:41" x14ac:dyDescent="0.2">
      <c r="S46"/>
      <c r="AB46"/>
      <c r="AC46"/>
      <c r="AO46"/>
    </row>
    <row r="47" spans="19:41" x14ac:dyDescent="0.2">
      <c r="S47"/>
      <c r="AB47"/>
      <c r="AC47"/>
      <c r="AO47"/>
    </row>
    <row r="48" spans="19:41" x14ac:dyDescent="0.2">
      <c r="S48"/>
      <c r="AB48"/>
      <c r="AC48"/>
      <c r="AO48"/>
    </row>
    <row r="49" spans="19:41" x14ac:dyDescent="0.2">
      <c r="S49"/>
      <c r="AB49"/>
      <c r="AC49"/>
      <c r="AO49"/>
    </row>
    <row r="50" spans="19:41" x14ac:dyDescent="0.2">
      <c r="S50"/>
      <c r="AB50"/>
      <c r="AC50"/>
      <c r="AO50"/>
    </row>
    <row r="51" spans="19:41" x14ac:dyDescent="0.2">
      <c r="S51"/>
      <c r="AB51"/>
      <c r="AC51"/>
      <c r="AO51"/>
    </row>
    <row r="52" spans="19:41" x14ac:dyDescent="0.2">
      <c r="S52"/>
      <c r="AB52"/>
      <c r="AC52"/>
      <c r="AO52"/>
    </row>
    <row r="53" spans="19:41" x14ac:dyDescent="0.2">
      <c r="S53"/>
      <c r="AB53"/>
      <c r="AC53"/>
      <c r="AO53"/>
    </row>
    <row r="54" spans="19:41" x14ac:dyDescent="0.2">
      <c r="S54"/>
      <c r="AB54"/>
      <c r="AC54"/>
      <c r="AO54"/>
    </row>
    <row r="55" spans="19:41" x14ac:dyDescent="0.2">
      <c r="S55"/>
      <c r="AB55"/>
      <c r="AC55"/>
      <c r="AO55"/>
    </row>
    <row r="56" spans="19:41" x14ac:dyDescent="0.2">
      <c r="S56"/>
      <c r="AB56"/>
      <c r="AC56"/>
      <c r="AO56"/>
    </row>
    <row r="57" spans="19:41" x14ac:dyDescent="0.2">
      <c r="S57"/>
      <c r="AB57"/>
      <c r="AC57"/>
      <c r="AO57"/>
    </row>
    <row r="58" spans="19:41" x14ac:dyDescent="0.2">
      <c r="S58"/>
      <c r="AB58"/>
      <c r="AC58"/>
      <c r="AO58"/>
    </row>
    <row r="59" spans="19:41" x14ac:dyDescent="0.2">
      <c r="S59"/>
      <c r="AB59"/>
      <c r="AC59"/>
      <c r="AO59"/>
    </row>
    <row r="60" spans="19:41" x14ac:dyDescent="0.2">
      <c r="S60"/>
      <c r="AB60"/>
      <c r="AC60"/>
      <c r="AO60"/>
    </row>
    <row r="61" spans="19:41" x14ac:dyDescent="0.2">
      <c r="S61"/>
      <c r="AB61"/>
      <c r="AC61"/>
      <c r="AO61"/>
    </row>
    <row r="62" spans="19:41" x14ac:dyDescent="0.2">
      <c r="S62"/>
      <c r="AB62"/>
      <c r="AC62"/>
      <c r="AO62"/>
    </row>
    <row r="63" spans="19:41" x14ac:dyDescent="0.2">
      <c r="S63"/>
      <c r="AB63"/>
      <c r="AC63"/>
      <c r="AO63"/>
    </row>
    <row r="64" spans="19:41" x14ac:dyDescent="0.2">
      <c r="S64"/>
      <c r="AB64"/>
      <c r="AC64"/>
      <c r="AO64"/>
    </row>
    <row r="65" spans="19:41" x14ac:dyDescent="0.2">
      <c r="S65"/>
      <c r="AB65"/>
      <c r="AC65"/>
      <c r="AO65"/>
    </row>
    <row r="66" spans="19:41" x14ac:dyDescent="0.2">
      <c r="S66"/>
      <c r="AB66"/>
      <c r="AC66"/>
      <c r="AO66"/>
    </row>
    <row r="67" spans="19:41" x14ac:dyDescent="0.2">
      <c r="S67"/>
      <c r="AB67"/>
      <c r="AC67"/>
      <c r="AO67"/>
    </row>
    <row r="68" spans="19:41" x14ac:dyDescent="0.2">
      <c r="S68"/>
      <c r="AB68"/>
      <c r="AC68"/>
      <c r="AO68"/>
    </row>
    <row r="69" spans="19:41" x14ac:dyDescent="0.2">
      <c r="S69"/>
      <c r="AB69"/>
      <c r="AC69"/>
      <c r="AO69"/>
    </row>
    <row r="70" spans="19:41" x14ac:dyDescent="0.2">
      <c r="S70"/>
      <c r="AB70"/>
      <c r="AC70"/>
      <c r="AO70"/>
    </row>
  </sheetData>
  <printOptions horizontalCentered="1" verticalCentered="1"/>
  <pageMargins left="0" right="0" top="0" bottom="0" header="0" footer="0"/>
  <pageSetup paperSize="9" scale="97" orientation="landscape" r:id="rId1"/>
  <colBreaks count="3" manualBreakCount="3">
    <brk id="28" max="36" man="1"/>
    <brk id="38" max="36" man="1"/>
    <brk id="39" max="3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23"/>
  <sheetViews>
    <sheetView showGridLines="0" topLeftCell="B1" zoomScaleNormal="100" workbookViewId="0">
      <selection activeCell="B21" sqref="B21"/>
    </sheetView>
  </sheetViews>
  <sheetFormatPr defaultRowHeight="12.75" x14ac:dyDescent="0.2"/>
  <cols>
    <col min="1" max="1" width="6.7109375" customWidth="1"/>
    <col min="2" max="2" width="210.7109375" style="32" customWidth="1"/>
  </cols>
  <sheetData>
    <row r="3" spans="2:2" ht="26.25" x14ac:dyDescent="0.4">
      <c r="B3" s="31" t="s">
        <v>13</v>
      </c>
    </row>
    <row r="4" spans="2:2" ht="18" customHeight="1" x14ac:dyDescent="0.2"/>
    <row r="5" spans="2:2" ht="72" x14ac:dyDescent="0.2">
      <c r="B5" s="34" t="s">
        <v>182</v>
      </c>
    </row>
    <row r="6" spans="2:2" ht="18" x14ac:dyDescent="0.2">
      <c r="B6" s="34"/>
    </row>
    <row r="7" spans="2:2" ht="36" x14ac:dyDescent="0.2">
      <c r="B7" s="34" t="s">
        <v>183</v>
      </c>
    </row>
    <row r="8" spans="2:2" ht="18" x14ac:dyDescent="0.2">
      <c r="B8" s="34"/>
    </row>
    <row r="9" spans="2:2" ht="36" x14ac:dyDescent="0.2">
      <c r="B9" s="34" t="s">
        <v>184</v>
      </c>
    </row>
    <row r="10" spans="2:2" ht="18" x14ac:dyDescent="0.2">
      <c r="B10" s="34"/>
    </row>
    <row r="11" spans="2:2" ht="36" x14ac:dyDescent="0.2">
      <c r="B11" s="34" t="s">
        <v>185</v>
      </c>
    </row>
    <row r="12" spans="2:2" ht="18" x14ac:dyDescent="0.2">
      <c r="B12" s="34"/>
    </row>
    <row r="13" spans="2:2" ht="36.6" customHeight="1" x14ac:dyDescent="0.2">
      <c r="B13" s="34" t="s">
        <v>186</v>
      </c>
    </row>
    <row r="14" spans="2:2" ht="18" x14ac:dyDescent="0.2">
      <c r="B14" s="34"/>
    </row>
    <row r="15" spans="2:2" ht="36" x14ac:dyDescent="0.2">
      <c r="B15" s="34" t="s">
        <v>187</v>
      </c>
    </row>
    <row r="16" spans="2:2" ht="18" x14ac:dyDescent="0.2">
      <c r="B16" s="34"/>
    </row>
    <row r="17" spans="2:2" ht="36" x14ac:dyDescent="0.2">
      <c r="B17" s="34" t="s">
        <v>188</v>
      </c>
    </row>
    <row r="18" spans="2:2" ht="18" x14ac:dyDescent="0.25">
      <c r="B18" s="33"/>
    </row>
    <row r="19" spans="2:2" ht="18" x14ac:dyDescent="0.25">
      <c r="B19" s="33" t="s">
        <v>189</v>
      </c>
    </row>
    <row r="20" spans="2:2" ht="18" x14ac:dyDescent="0.25">
      <c r="B20" s="33" t="s">
        <v>190</v>
      </c>
    </row>
    <row r="21" spans="2:2" ht="18" x14ac:dyDescent="0.25">
      <c r="B21" s="33"/>
    </row>
    <row r="22" spans="2:2" ht="18" x14ac:dyDescent="0.25">
      <c r="B22" s="33" t="s">
        <v>191</v>
      </c>
    </row>
    <row r="23" spans="2:2" ht="18" x14ac:dyDescent="0.25">
      <c r="B23" s="33" t="s">
        <v>192</v>
      </c>
    </row>
  </sheetData>
  <pageMargins left="0.7" right="0.7" top="0.78740157499999996" bottom="0.78740157499999996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0"/>
  <sheetViews>
    <sheetView showGridLines="0" zoomScaleNormal="100" workbookViewId="0">
      <selection activeCell="C12" sqref="C12"/>
    </sheetView>
  </sheetViews>
  <sheetFormatPr defaultRowHeight="12.75" x14ac:dyDescent="0.2"/>
  <cols>
    <col min="1" max="1" width="3.7109375" customWidth="1"/>
    <col min="2" max="2" width="46" customWidth="1"/>
    <col min="3" max="3" width="10.140625" customWidth="1"/>
    <col min="4" max="4" width="12" style="2" customWidth="1"/>
    <col min="5" max="5" width="32.5703125" customWidth="1"/>
    <col min="6" max="6" width="19.140625" customWidth="1"/>
    <col min="7" max="7" width="22.28515625" customWidth="1"/>
    <col min="8" max="8" width="12" customWidth="1"/>
    <col min="9" max="9" width="23.7109375" customWidth="1"/>
    <col min="11" max="11" width="10.140625" customWidth="1"/>
    <col min="12" max="12" width="9.140625" hidden="1" customWidth="1"/>
    <col min="13" max="13" width="35.5703125" hidden="1" customWidth="1"/>
  </cols>
  <sheetData>
    <row r="2" spans="2:14" ht="13.5" thickBot="1" x14ac:dyDescent="0.25"/>
    <row r="3" spans="2:14" ht="18.75" thickBot="1" x14ac:dyDescent="0.25">
      <c r="B3" s="12" t="s">
        <v>14</v>
      </c>
      <c r="C3" s="13"/>
      <c r="D3" s="13"/>
      <c r="E3" s="13"/>
      <c r="F3" s="13"/>
      <c r="G3" s="13"/>
      <c r="H3" s="13"/>
      <c r="I3" s="13"/>
      <c r="J3" s="13"/>
    </row>
    <row r="4" spans="2:14" ht="45.75" thickBot="1" x14ac:dyDescent="0.25">
      <c r="B4" s="3" t="s">
        <v>17</v>
      </c>
      <c r="C4" s="4" t="s">
        <v>16</v>
      </c>
      <c r="D4" s="4" t="s">
        <v>19</v>
      </c>
      <c r="E4" s="5" t="s">
        <v>1</v>
      </c>
      <c r="F4" s="5" t="s">
        <v>2</v>
      </c>
      <c r="G4" s="5" t="s">
        <v>3</v>
      </c>
      <c r="H4" s="5" t="s">
        <v>4</v>
      </c>
      <c r="I4" s="5" t="s">
        <v>5</v>
      </c>
      <c r="J4" s="6" t="s">
        <v>6</v>
      </c>
      <c r="K4" s="6" t="s">
        <v>20</v>
      </c>
    </row>
    <row r="5" spans="2:14" ht="25.5" x14ac:dyDescent="0.2">
      <c r="B5" s="16" t="s">
        <v>145</v>
      </c>
      <c r="C5" s="17"/>
      <c r="D5" s="18" t="s">
        <v>21</v>
      </c>
      <c r="E5" s="19" t="s">
        <v>146</v>
      </c>
      <c r="F5" s="10" t="s">
        <v>147</v>
      </c>
      <c r="G5" s="9" t="s">
        <v>148</v>
      </c>
      <c r="H5" s="20">
        <v>549245642</v>
      </c>
      <c r="I5" s="9" t="s">
        <v>149</v>
      </c>
      <c r="J5" s="9">
        <v>64326951</v>
      </c>
      <c r="K5" s="9" t="s">
        <v>23</v>
      </c>
      <c r="L5" s="15">
        <v>58</v>
      </c>
      <c r="M5" s="13" t="s">
        <v>150</v>
      </c>
      <c r="N5" s="13"/>
    </row>
    <row r="6" spans="2:14" ht="25.5" x14ac:dyDescent="0.2">
      <c r="B6" s="16" t="s">
        <v>151</v>
      </c>
      <c r="C6" s="17"/>
      <c r="D6" s="18" t="s">
        <v>21</v>
      </c>
      <c r="E6" s="19" t="s">
        <v>152</v>
      </c>
      <c r="F6" s="10" t="s">
        <v>153</v>
      </c>
      <c r="G6" s="9" t="s">
        <v>154</v>
      </c>
      <c r="H6" s="20" t="s">
        <v>155</v>
      </c>
      <c r="I6" s="9" t="s">
        <v>156</v>
      </c>
      <c r="J6" s="9">
        <v>45131805</v>
      </c>
      <c r="K6" s="9" t="s">
        <v>23</v>
      </c>
      <c r="L6" s="15">
        <v>369</v>
      </c>
      <c r="M6" s="13" t="s">
        <v>157</v>
      </c>
      <c r="N6" s="13"/>
    </row>
    <row r="7" spans="2:14" ht="25.5" x14ac:dyDescent="0.2">
      <c r="B7" s="16" t="s">
        <v>62</v>
      </c>
      <c r="C7" s="17" t="str">
        <f>HYPERLINK(M7,"WEB")</f>
        <v>WEB</v>
      </c>
      <c r="D7" s="18" t="s">
        <v>21</v>
      </c>
      <c r="E7" s="19" t="s">
        <v>63</v>
      </c>
      <c r="F7" s="21" t="s">
        <v>64</v>
      </c>
      <c r="G7" s="9" t="s">
        <v>65</v>
      </c>
      <c r="H7" s="20">
        <v>224109254</v>
      </c>
      <c r="I7" s="9" t="s">
        <v>66</v>
      </c>
      <c r="J7" s="9">
        <v>49276221</v>
      </c>
      <c r="K7" s="9" t="s">
        <v>23</v>
      </c>
      <c r="L7" s="15">
        <v>256</v>
      </c>
      <c r="M7" s="13" t="s">
        <v>67</v>
      </c>
      <c r="N7" s="13"/>
    </row>
    <row r="8" spans="2:14" ht="25.5" x14ac:dyDescent="0.2">
      <c r="B8" s="16" t="s">
        <v>158</v>
      </c>
      <c r="C8" s="17"/>
      <c r="D8" s="18" t="s">
        <v>21</v>
      </c>
      <c r="E8" s="19" t="s">
        <v>159</v>
      </c>
      <c r="F8" s="10" t="s">
        <v>160</v>
      </c>
      <c r="G8" s="9" t="s">
        <v>161</v>
      </c>
      <c r="H8" s="20">
        <v>723054850</v>
      </c>
      <c r="I8" s="9" t="s">
        <v>162</v>
      </c>
      <c r="J8" s="9">
        <v>27008631</v>
      </c>
      <c r="K8" s="9" t="s">
        <v>23</v>
      </c>
      <c r="L8" s="15">
        <v>75</v>
      </c>
      <c r="M8" s="13" t="s">
        <v>163</v>
      </c>
      <c r="N8" s="13"/>
    </row>
    <row r="9" spans="2:14" ht="25.5" x14ac:dyDescent="0.2">
      <c r="B9" s="16" t="s">
        <v>27</v>
      </c>
      <c r="C9" s="17"/>
      <c r="D9" s="18" t="s">
        <v>21</v>
      </c>
      <c r="E9" s="19" t="s">
        <v>28</v>
      </c>
      <c r="F9" s="10" t="s">
        <v>29</v>
      </c>
      <c r="G9" s="9" t="s">
        <v>30</v>
      </c>
      <c r="H9" s="20">
        <v>221082269</v>
      </c>
      <c r="I9" s="9" t="s">
        <v>31</v>
      </c>
      <c r="J9" s="9" t="s">
        <v>32</v>
      </c>
      <c r="K9" s="9" t="s">
        <v>26</v>
      </c>
      <c r="L9" s="15">
        <v>162</v>
      </c>
      <c r="M9" s="13" t="s">
        <v>33</v>
      </c>
      <c r="N9" s="13"/>
    </row>
    <row r="10" spans="2:14" ht="38.25" x14ac:dyDescent="0.2">
      <c r="B10" s="16" t="s">
        <v>68</v>
      </c>
      <c r="C10" s="17" t="str">
        <f>HYPERLINK(M10,"WEB")</f>
        <v>WEB</v>
      </c>
      <c r="D10" s="18" t="s">
        <v>21</v>
      </c>
      <c r="E10" s="19" t="s">
        <v>69</v>
      </c>
      <c r="F10" s="10" t="s">
        <v>70</v>
      </c>
      <c r="G10" s="9" t="s">
        <v>71</v>
      </c>
      <c r="H10" s="20">
        <v>221490304</v>
      </c>
      <c r="I10" s="9" t="s">
        <v>72</v>
      </c>
      <c r="J10" s="9">
        <v>49708210</v>
      </c>
      <c r="K10" s="9" t="s">
        <v>22</v>
      </c>
      <c r="L10" s="15">
        <v>388</v>
      </c>
      <c r="M10" s="13" t="s">
        <v>73</v>
      </c>
      <c r="N10" s="13"/>
    </row>
    <row r="11" spans="2:14" ht="25.5" x14ac:dyDescent="0.2">
      <c r="B11" s="16" t="s">
        <v>164</v>
      </c>
      <c r="C11" s="17"/>
      <c r="D11" s="18" t="s">
        <v>21</v>
      </c>
      <c r="E11" s="19" t="s">
        <v>165</v>
      </c>
      <c r="F11" s="10" t="s">
        <v>166</v>
      </c>
      <c r="G11" s="9" t="s">
        <v>167</v>
      </c>
      <c r="H11" s="20">
        <v>731131343</v>
      </c>
      <c r="I11" s="9" t="s">
        <v>168</v>
      </c>
      <c r="J11" s="9">
        <v>26490129</v>
      </c>
      <c r="K11" s="29" t="s">
        <v>26</v>
      </c>
      <c r="L11" s="15">
        <v>144</v>
      </c>
      <c r="M11" s="13" t="s">
        <v>169</v>
      </c>
    </row>
    <row r="12" spans="2:14" ht="25.5" x14ac:dyDescent="0.2">
      <c r="B12" s="16" t="s">
        <v>193</v>
      </c>
      <c r="C12" s="17" t="str">
        <f>HYPERLINK(M12,"WEB")</f>
        <v>WEB</v>
      </c>
      <c r="D12" s="35" t="s">
        <v>194</v>
      </c>
      <c r="E12" s="19" t="s">
        <v>195</v>
      </c>
      <c r="F12" s="10" t="s">
        <v>196</v>
      </c>
      <c r="G12" s="9" t="s">
        <v>197</v>
      </c>
      <c r="H12" s="9"/>
      <c r="I12" s="9" t="s">
        <v>198</v>
      </c>
      <c r="J12" s="9">
        <v>27176835</v>
      </c>
      <c r="K12" s="9" t="s">
        <v>26</v>
      </c>
      <c r="L12" s="36" t="s">
        <v>199</v>
      </c>
      <c r="M12" s="37" t="s">
        <v>200</v>
      </c>
    </row>
    <row r="13" spans="2:14" ht="25.5" x14ac:dyDescent="0.2">
      <c r="B13" s="16" t="s">
        <v>170</v>
      </c>
      <c r="C13" s="17"/>
      <c r="D13" s="18" t="s">
        <v>21</v>
      </c>
      <c r="E13" s="19" t="s">
        <v>171</v>
      </c>
      <c r="F13" s="10" t="s">
        <v>172</v>
      </c>
      <c r="G13" s="9" t="s">
        <v>173</v>
      </c>
      <c r="H13" s="20">
        <v>602720652</v>
      </c>
      <c r="I13" s="9" t="s">
        <v>174</v>
      </c>
      <c r="J13" s="9">
        <v>65265157</v>
      </c>
      <c r="K13" s="9" t="s">
        <v>26</v>
      </c>
      <c r="L13" s="15">
        <v>110</v>
      </c>
      <c r="M13" s="13" t="s">
        <v>175</v>
      </c>
    </row>
    <row r="14" spans="2:14" ht="25.5" x14ac:dyDescent="0.2">
      <c r="B14" s="16" t="s">
        <v>176</v>
      </c>
      <c r="C14" s="17" t="str">
        <f>HYPERLINK(M14,"WEB")</f>
        <v>WEB</v>
      </c>
      <c r="D14" s="18" t="s">
        <v>21</v>
      </c>
      <c r="E14" s="19" t="s">
        <v>177</v>
      </c>
      <c r="F14" s="10" t="s">
        <v>178</v>
      </c>
      <c r="G14" s="9" t="s">
        <v>179</v>
      </c>
      <c r="H14" s="20">
        <v>242481904</v>
      </c>
      <c r="I14" s="9" t="s">
        <v>180</v>
      </c>
      <c r="J14" s="9">
        <v>72046058</v>
      </c>
      <c r="K14" s="9" t="s">
        <v>24</v>
      </c>
      <c r="L14" s="15">
        <v>319</v>
      </c>
      <c r="M14" s="13" t="s">
        <v>181</v>
      </c>
    </row>
    <row r="15" spans="2:14" ht="38.25" x14ac:dyDescent="0.2">
      <c r="B15" s="16" t="s">
        <v>85</v>
      </c>
      <c r="C15" s="17" t="str">
        <f>HYPERLINK(M15,"WEB")</f>
        <v>WEB</v>
      </c>
      <c r="D15" s="18" t="s">
        <v>21</v>
      </c>
      <c r="E15" s="19" t="s">
        <v>86</v>
      </c>
      <c r="F15" s="10" t="s">
        <v>87</v>
      </c>
      <c r="G15" s="9" t="s">
        <v>88</v>
      </c>
      <c r="H15" s="20" t="s">
        <v>89</v>
      </c>
      <c r="I15" s="9" t="s">
        <v>90</v>
      </c>
      <c r="J15" s="9" t="s">
        <v>91</v>
      </c>
      <c r="K15" s="9" t="s">
        <v>24</v>
      </c>
      <c r="L15" s="15">
        <v>304</v>
      </c>
      <c r="M15" s="13" t="s">
        <v>92</v>
      </c>
    </row>
    <row r="16" spans="2:14" ht="25.5" x14ac:dyDescent="0.2">
      <c r="B16" s="16" t="s">
        <v>56</v>
      </c>
      <c r="C16" s="17"/>
      <c r="D16" s="18" t="s">
        <v>21</v>
      </c>
      <c r="E16" s="19" t="s">
        <v>57</v>
      </c>
      <c r="F16" s="10" t="s">
        <v>58</v>
      </c>
      <c r="G16" s="29" t="s">
        <v>59</v>
      </c>
      <c r="H16" s="20">
        <v>603442438</v>
      </c>
      <c r="I16" s="9" t="s">
        <v>60</v>
      </c>
      <c r="J16" s="9">
        <v>48704334</v>
      </c>
      <c r="K16" s="9" t="s">
        <v>24</v>
      </c>
      <c r="L16" s="15">
        <v>215</v>
      </c>
      <c r="M16" s="13" t="s">
        <v>61</v>
      </c>
    </row>
    <row r="17" spans="2:13" ht="25.5" x14ac:dyDescent="0.2">
      <c r="B17" s="16" t="s">
        <v>35</v>
      </c>
      <c r="C17" s="17" t="str">
        <f>HYPERLINK(M17,"WEB")</f>
        <v>WEB</v>
      </c>
      <c r="D17" s="18" t="s">
        <v>21</v>
      </c>
      <c r="E17" s="19" t="s">
        <v>36</v>
      </c>
      <c r="F17" s="21" t="s">
        <v>37</v>
      </c>
      <c r="G17" s="9" t="s">
        <v>38</v>
      </c>
      <c r="H17" s="20">
        <v>596781177</v>
      </c>
      <c r="I17" s="9" t="s">
        <v>39</v>
      </c>
      <c r="J17" s="9" t="s">
        <v>40</v>
      </c>
      <c r="K17" s="9" t="s">
        <v>24</v>
      </c>
      <c r="L17" s="15">
        <v>353</v>
      </c>
      <c r="M17" s="13" t="s">
        <v>41</v>
      </c>
    </row>
    <row r="18" spans="2:13" ht="25.5" x14ac:dyDescent="0.2">
      <c r="B18" s="16" t="s">
        <v>131</v>
      </c>
      <c r="C18" s="17"/>
      <c r="D18" s="18" t="s">
        <v>21</v>
      </c>
      <c r="E18" s="19" t="s">
        <v>132</v>
      </c>
      <c r="F18" s="10" t="s">
        <v>133</v>
      </c>
      <c r="G18" s="9" t="s">
        <v>134</v>
      </c>
      <c r="H18" s="20" t="s">
        <v>135</v>
      </c>
      <c r="I18" s="9" t="s">
        <v>136</v>
      </c>
      <c r="J18" s="9">
        <v>65994272</v>
      </c>
      <c r="K18" s="9" t="s">
        <v>25</v>
      </c>
      <c r="L18" s="15">
        <v>5</v>
      </c>
      <c r="M18" s="13" t="s">
        <v>137</v>
      </c>
    </row>
    <row r="19" spans="2:13" ht="25.5" x14ac:dyDescent="0.2">
      <c r="B19" s="16" t="s">
        <v>120</v>
      </c>
      <c r="C19" s="17"/>
      <c r="D19" s="18" t="s">
        <v>21</v>
      </c>
      <c r="E19" s="19" t="s">
        <v>121</v>
      </c>
      <c r="F19" s="10" t="s">
        <v>34</v>
      </c>
      <c r="G19" s="9" t="s">
        <v>122</v>
      </c>
      <c r="H19" s="20">
        <v>481313674</v>
      </c>
      <c r="I19" s="9" t="s">
        <v>123</v>
      </c>
      <c r="J19" s="9">
        <v>62691708</v>
      </c>
      <c r="K19" s="9" t="s">
        <v>25</v>
      </c>
      <c r="L19" s="15">
        <v>196</v>
      </c>
      <c r="M19" s="13" t="s">
        <v>124</v>
      </c>
    </row>
    <row r="20" spans="2:13" s="2" customFormat="1" ht="25.5" x14ac:dyDescent="0.2">
      <c r="B20" s="16" t="s">
        <v>93</v>
      </c>
      <c r="C20" s="17" t="str">
        <f>HYPERLINK(M20,"WEB")</f>
        <v>WEB</v>
      </c>
      <c r="D20" s="18" t="s">
        <v>21</v>
      </c>
      <c r="E20" s="19" t="s">
        <v>94</v>
      </c>
      <c r="F20" s="10" t="s">
        <v>95</v>
      </c>
      <c r="G20" s="9" t="s">
        <v>96</v>
      </c>
      <c r="H20" s="20">
        <v>604241069</v>
      </c>
      <c r="I20" s="9" t="s">
        <v>97</v>
      </c>
      <c r="J20" s="9" t="s">
        <v>98</v>
      </c>
      <c r="K20" s="9" t="s">
        <v>25</v>
      </c>
      <c r="L20" s="15">
        <v>101</v>
      </c>
      <c r="M20" s="13" t="s">
        <v>99</v>
      </c>
    </row>
  </sheetData>
  <autoFilter ref="B4:M4">
    <sortState ref="B5:M20">
      <sortCondition ref="B4"/>
    </sortState>
  </autoFilter>
  <hyperlinks>
    <hyperlink ref="E14" r:id="rId1"/>
    <hyperlink ref="E18" r:id="rId2"/>
    <hyperlink ref="E5" r:id="rId3"/>
    <hyperlink ref="E8" r:id="rId4"/>
    <hyperlink ref="E20" r:id="rId5" display="http://www.sst.cz/"/>
    <hyperlink ref="E13" r:id="rId6" display="http://www.scs.cz/"/>
    <hyperlink ref="E11" r:id="rId7"/>
    <hyperlink ref="E9" r:id="rId8"/>
    <hyperlink ref="E19" r:id="rId9"/>
    <hyperlink ref="E7" r:id="rId10"/>
    <hyperlink ref="E15" r:id="rId11"/>
    <hyperlink ref="E17" r:id="rId12" display="http://www.sppms.cz/cs"/>
    <hyperlink ref="E6" r:id="rId13"/>
    <hyperlink ref="E10" r:id="rId14"/>
    <hyperlink ref="E16" r:id="rId15"/>
    <hyperlink ref="E12" r:id="rId16"/>
  </hyperlinks>
  <pageMargins left="0.7" right="0.7" top="0.78740157499999996" bottom="0.78740157499999996" header="0.3" footer="0.3"/>
  <pageSetup paperSize="9" scale="66" orientation="landscape" r:id="rId1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"/>
  <sheetViews>
    <sheetView showGridLines="0" zoomScaleNormal="100" workbookViewId="0">
      <selection activeCell="E13" sqref="E13"/>
    </sheetView>
  </sheetViews>
  <sheetFormatPr defaultRowHeight="12.75" x14ac:dyDescent="0.2"/>
  <cols>
    <col min="1" max="1" width="3.7109375" customWidth="1"/>
    <col min="2" max="2" width="17.28515625" customWidth="1"/>
    <col min="3" max="3" width="35.7109375" customWidth="1"/>
    <col min="4" max="4" width="36.28515625" style="2" customWidth="1"/>
    <col min="5" max="5" width="15.5703125" customWidth="1"/>
    <col min="6" max="6" width="21.5703125" customWidth="1"/>
    <col min="7" max="7" width="15.28515625" customWidth="1"/>
    <col min="8" max="8" width="18.140625" customWidth="1"/>
    <col min="9" max="9" width="12.5703125" customWidth="1"/>
    <col min="10" max="10" width="35" customWidth="1"/>
    <col min="12" max="13" width="9.140625" hidden="1" customWidth="1"/>
  </cols>
  <sheetData>
    <row r="1" spans="2:14" ht="13.5" thickBot="1" x14ac:dyDescent="0.25"/>
    <row r="2" spans="2:14" ht="18.75" thickBot="1" x14ac:dyDescent="0.3">
      <c r="B2" s="8" t="s">
        <v>15</v>
      </c>
      <c r="C2" s="7"/>
      <c r="D2" s="28"/>
      <c r="E2" s="2"/>
      <c r="F2" s="2"/>
      <c r="G2" s="2"/>
      <c r="H2" s="2"/>
      <c r="I2" s="2"/>
      <c r="J2" s="2"/>
      <c r="K2" s="2"/>
    </row>
    <row r="3" spans="2:14" ht="30.75" thickBot="1" x14ac:dyDescent="0.25">
      <c r="B3" s="11" t="s">
        <v>0</v>
      </c>
      <c r="C3" s="27" t="s">
        <v>55</v>
      </c>
      <c r="D3" s="27" t="s">
        <v>18</v>
      </c>
      <c r="E3" s="4" t="s">
        <v>16</v>
      </c>
      <c r="F3" s="5" t="s">
        <v>1</v>
      </c>
      <c r="G3" s="5" t="s">
        <v>2</v>
      </c>
      <c r="H3" s="5" t="s">
        <v>3</v>
      </c>
      <c r="I3" s="5" t="s">
        <v>4</v>
      </c>
      <c r="J3" s="5" t="s">
        <v>5</v>
      </c>
      <c r="K3" s="6" t="s">
        <v>6</v>
      </c>
    </row>
    <row r="4" spans="2:14" ht="51" x14ac:dyDescent="0.2">
      <c r="B4" s="22" t="s">
        <v>12</v>
      </c>
      <c r="C4" s="23" t="s">
        <v>42</v>
      </c>
      <c r="D4" s="14" t="s">
        <v>100</v>
      </c>
      <c r="E4" s="19"/>
      <c r="F4" s="17" t="s">
        <v>104</v>
      </c>
      <c r="G4" s="14" t="s">
        <v>105</v>
      </c>
      <c r="H4" s="24" t="s">
        <v>106</v>
      </c>
      <c r="I4" s="25">
        <v>734546789</v>
      </c>
      <c r="J4" s="24" t="s">
        <v>107</v>
      </c>
      <c r="K4" s="26">
        <v>29205379</v>
      </c>
      <c r="L4" s="15">
        <v>393</v>
      </c>
      <c r="M4" s="15"/>
      <c r="N4" s="2"/>
    </row>
    <row r="5" spans="2:14" ht="25.5" x14ac:dyDescent="0.2">
      <c r="B5" s="22" t="s">
        <v>12</v>
      </c>
      <c r="C5" s="23" t="s">
        <v>42</v>
      </c>
      <c r="D5" s="14" t="s">
        <v>138</v>
      </c>
      <c r="E5" s="19" t="str">
        <f t="shared" ref="E5:E14" si="0">HYPERLINK(M5,"WEB")</f>
        <v>WEB</v>
      </c>
      <c r="F5" s="17" t="s">
        <v>139</v>
      </c>
      <c r="G5" s="14" t="s">
        <v>140</v>
      </c>
      <c r="H5" s="24" t="s">
        <v>141</v>
      </c>
      <c r="I5" s="25" t="s">
        <v>142</v>
      </c>
      <c r="J5" s="24" t="s">
        <v>143</v>
      </c>
      <c r="K5" s="26">
        <v>60726261</v>
      </c>
      <c r="L5" s="15">
        <v>401</v>
      </c>
      <c r="M5" s="15" t="s">
        <v>144</v>
      </c>
    </row>
    <row r="6" spans="2:14" ht="25.5" x14ac:dyDescent="0.2">
      <c r="B6" s="22" t="s">
        <v>12</v>
      </c>
      <c r="C6" s="23" t="s">
        <v>42</v>
      </c>
      <c r="D6" s="14" t="s">
        <v>125</v>
      </c>
      <c r="E6" s="19" t="str">
        <f t="shared" si="0"/>
        <v>WEB</v>
      </c>
      <c r="F6" s="17" t="s">
        <v>126</v>
      </c>
      <c r="G6" s="14" t="s">
        <v>127</v>
      </c>
      <c r="H6" s="24" t="s">
        <v>128</v>
      </c>
      <c r="I6" s="25">
        <v>517348324</v>
      </c>
      <c r="J6" s="24" t="s">
        <v>129</v>
      </c>
      <c r="K6" s="26">
        <v>60714948</v>
      </c>
      <c r="L6" s="15">
        <v>504</v>
      </c>
      <c r="M6" s="15" t="s">
        <v>130</v>
      </c>
    </row>
    <row r="7" spans="2:14" ht="25.5" x14ac:dyDescent="0.2">
      <c r="B7" s="22" t="s">
        <v>9</v>
      </c>
      <c r="C7" s="23" t="s">
        <v>42</v>
      </c>
      <c r="D7" s="14" t="s">
        <v>101</v>
      </c>
      <c r="E7" s="30"/>
      <c r="F7" s="17" t="s">
        <v>108</v>
      </c>
      <c r="G7" s="14" t="s">
        <v>76</v>
      </c>
      <c r="H7" s="24" t="s">
        <v>109</v>
      </c>
      <c r="I7" s="25">
        <v>721114344</v>
      </c>
      <c r="J7" s="24" t="s">
        <v>110</v>
      </c>
      <c r="K7" s="26">
        <v>68280645</v>
      </c>
      <c r="L7" s="15">
        <v>342</v>
      </c>
      <c r="M7" s="15"/>
    </row>
    <row r="8" spans="2:14" ht="51" x14ac:dyDescent="0.2">
      <c r="B8" s="22" t="s">
        <v>9</v>
      </c>
      <c r="C8" s="23" t="s">
        <v>42</v>
      </c>
      <c r="D8" s="14" t="s">
        <v>74</v>
      </c>
      <c r="E8" s="19"/>
      <c r="F8" s="17" t="s">
        <v>75</v>
      </c>
      <c r="G8" s="14" t="s">
        <v>76</v>
      </c>
      <c r="H8" s="24" t="s">
        <v>77</v>
      </c>
      <c r="I8" s="25">
        <v>721114344</v>
      </c>
      <c r="J8" s="24" t="s">
        <v>78</v>
      </c>
      <c r="K8" s="26">
        <v>49101943</v>
      </c>
      <c r="L8" s="15">
        <v>432</v>
      </c>
      <c r="M8" s="15"/>
    </row>
    <row r="9" spans="2:14" ht="25.5" x14ac:dyDescent="0.2">
      <c r="B9" s="22" t="s">
        <v>10</v>
      </c>
      <c r="C9" s="23" t="s">
        <v>42</v>
      </c>
      <c r="D9" s="14" t="s">
        <v>43</v>
      </c>
      <c r="E9" s="19" t="str">
        <f t="shared" si="0"/>
        <v>WEB</v>
      </c>
      <c r="F9" s="17" t="s">
        <v>45</v>
      </c>
      <c r="G9" s="14" t="s">
        <v>46</v>
      </c>
      <c r="H9" s="24" t="s">
        <v>47</v>
      </c>
      <c r="I9" s="25">
        <v>724613106</v>
      </c>
      <c r="J9" s="24" t="s">
        <v>48</v>
      </c>
      <c r="K9" s="26">
        <v>47673192</v>
      </c>
      <c r="L9" s="15">
        <v>370</v>
      </c>
      <c r="M9" s="15" t="s">
        <v>49</v>
      </c>
    </row>
    <row r="10" spans="2:14" ht="38.25" x14ac:dyDescent="0.2">
      <c r="B10" s="22" t="s">
        <v>7</v>
      </c>
      <c r="C10" s="23" t="s">
        <v>42</v>
      </c>
      <c r="D10" s="14" t="s">
        <v>79</v>
      </c>
      <c r="E10" s="19" t="str">
        <f t="shared" si="0"/>
        <v>WEB</v>
      </c>
      <c r="F10" s="17" t="s">
        <v>80</v>
      </c>
      <c r="G10" s="14" t="s">
        <v>81</v>
      </c>
      <c r="H10" s="24" t="s">
        <v>82</v>
      </c>
      <c r="I10" s="25">
        <v>378222222</v>
      </c>
      <c r="J10" s="24" t="s">
        <v>83</v>
      </c>
      <c r="K10" s="26">
        <v>26396483</v>
      </c>
      <c r="L10" s="15">
        <v>477</v>
      </c>
      <c r="M10" s="15" t="s">
        <v>84</v>
      </c>
    </row>
    <row r="11" spans="2:14" ht="25.5" x14ac:dyDescent="0.2">
      <c r="B11" s="22" t="s">
        <v>8</v>
      </c>
      <c r="C11" s="23" t="s">
        <v>42</v>
      </c>
      <c r="D11" s="14" t="s">
        <v>44</v>
      </c>
      <c r="E11" s="19" t="str">
        <f t="shared" si="0"/>
        <v>WEB</v>
      </c>
      <c r="F11" s="17" t="s">
        <v>50</v>
      </c>
      <c r="G11" s="14" t="s">
        <v>51</v>
      </c>
      <c r="H11" s="24" t="s">
        <v>52</v>
      </c>
      <c r="I11" s="25">
        <v>474628288</v>
      </c>
      <c r="J11" s="24" t="s">
        <v>53</v>
      </c>
      <c r="K11" s="26">
        <v>48290572</v>
      </c>
      <c r="L11" s="15">
        <v>418</v>
      </c>
      <c r="M11" s="15" t="s">
        <v>54</v>
      </c>
    </row>
    <row r="12" spans="2:14" ht="25.5" x14ac:dyDescent="0.2">
      <c r="B12" s="22" t="s">
        <v>8</v>
      </c>
      <c r="C12" s="23" t="s">
        <v>42</v>
      </c>
      <c r="D12" s="14" t="s">
        <v>102</v>
      </c>
      <c r="E12" s="19"/>
      <c r="F12" s="17" t="s">
        <v>111</v>
      </c>
      <c r="G12" s="14" t="s">
        <v>112</v>
      </c>
      <c r="H12" s="24" t="s">
        <v>113</v>
      </c>
      <c r="I12" s="25">
        <v>477011122</v>
      </c>
      <c r="J12" s="24" t="s">
        <v>114</v>
      </c>
      <c r="K12" s="26">
        <v>70894612</v>
      </c>
      <c r="L12" s="15">
        <v>490</v>
      </c>
      <c r="M12" s="15"/>
    </row>
    <row r="13" spans="2:14" ht="51" x14ac:dyDescent="0.2">
      <c r="B13" s="22" t="s">
        <v>11</v>
      </c>
      <c r="C13" s="23" t="s">
        <v>42</v>
      </c>
      <c r="D13" s="14" t="s">
        <v>103</v>
      </c>
      <c r="E13" s="19" t="str">
        <f t="shared" si="0"/>
        <v>WEB</v>
      </c>
      <c r="F13" s="17" t="s">
        <v>115</v>
      </c>
      <c r="G13" s="14" t="s">
        <v>116</v>
      </c>
      <c r="H13" s="24" t="s">
        <v>117</v>
      </c>
      <c r="I13" s="25">
        <v>603247784</v>
      </c>
      <c r="J13" s="24" t="s">
        <v>118</v>
      </c>
      <c r="K13" s="26">
        <v>60730960</v>
      </c>
      <c r="L13" s="15">
        <v>448</v>
      </c>
      <c r="M13" s="15" t="s">
        <v>119</v>
      </c>
    </row>
    <row r="14" spans="2:14" s="2" customFormat="1" ht="38.25" x14ac:dyDescent="0.2">
      <c r="B14" s="22" t="s">
        <v>11</v>
      </c>
      <c r="C14" s="23" t="s">
        <v>193</v>
      </c>
      <c r="D14" s="14" t="s">
        <v>193</v>
      </c>
      <c r="E14" s="19" t="str">
        <f t="shared" si="0"/>
        <v>WEB</v>
      </c>
      <c r="F14" s="17" t="s">
        <v>201</v>
      </c>
      <c r="G14" s="14" t="s">
        <v>202</v>
      </c>
      <c r="H14" s="24" t="s">
        <v>203</v>
      </c>
      <c r="I14" s="25">
        <v>577219084</v>
      </c>
      <c r="J14" s="24" t="s">
        <v>204</v>
      </c>
      <c r="K14" s="26" t="s">
        <v>205</v>
      </c>
      <c r="L14" s="36" t="s">
        <v>199</v>
      </c>
      <c r="M14" s="38" t="s">
        <v>200</v>
      </c>
    </row>
  </sheetData>
  <autoFilter ref="B3:M3"/>
  <hyperlinks>
    <hyperlink ref="F4" r:id="rId1"/>
    <hyperlink ref="F5" r:id="rId2"/>
    <hyperlink ref="F6" r:id="rId3"/>
    <hyperlink ref="F7" r:id="rId4"/>
    <hyperlink ref="F8" r:id="rId5"/>
    <hyperlink ref="F9" r:id="rId6"/>
    <hyperlink ref="F10" r:id="rId7"/>
    <hyperlink ref="F11" r:id="rId8"/>
    <hyperlink ref="F12" r:id="rId9"/>
    <hyperlink ref="F13" r:id="rId10"/>
    <hyperlink ref="F14" r:id="rId11"/>
  </hyperlinks>
  <pageMargins left="0.7" right="0.7" top="0.78740157499999996" bottom="0.78740157499999996" header="0.3" footer="0.3"/>
  <pageSetup paperSize="9" scale="59" orientation="landscape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Titulní strana</vt:lpstr>
      <vt:lpstr>Úvod</vt:lpstr>
      <vt:lpstr>SO 66 Obchod</vt:lpstr>
      <vt:lpstr>Krajská zastoupení</vt:lpstr>
      <vt:lpstr>'Titulní strana'!Oblast_tisku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Císař Milan</dc:creator>
  <cp:lastModifiedBy>Spousta Petr</cp:lastModifiedBy>
  <cp:lastPrinted>2015-10-21T09:37:25Z</cp:lastPrinted>
  <dcterms:created xsi:type="dcterms:W3CDTF">2015-09-10T10:27:41Z</dcterms:created>
  <dcterms:modified xsi:type="dcterms:W3CDTF">2015-10-22T11:17:03Z</dcterms:modified>
</cp:coreProperties>
</file>