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itulní strana" sheetId="5" r:id="rId1"/>
    <sheet name="Úvod" sheetId="10" r:id="rId2"/>
    <sheet name="SO 43 Veterinářství a veteri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43 Veterinářství a veteri...'!$B$4:$M$4</definedName>
    <definedName name="_xlnm.Print_Area" localSheetId="0">'Titulní strana'!$A$1:$P$48</definedName>
  </definedNames>
  <calcPr calcId="152511"/>
</workbook>
</file>

<file path=xl/calcChain.xml><?xml version="1.0" encoding="utf-8"?>
<calcChain xmlns="http://schemas.openxmlformats.org/spreadsheetml/2006/main">
  <c r="E5" i="11" l="1"/>
  <c r="E6" i="11"/>
  <c r="E7" i="11"/>
  <c r="E8" i="11"/>
  <c r="E9" i="11"/>
  <c r="E10" i="11"/>
  <c r="E11" i="11"/>
  <c r="E12" i="11"/>
  <c r="E13" i="11"/>
  <c r="E14" i="11"/>
  <c r="E15" i="11"/>
  <c r="C7" i="9"/>
  <c r="C6" i="9"/>
  <c r="C5" i="9"/>
  <c r="E4" i="11" l="1"/>
</calcChain>
</file>

<file path=xl/sharedStrings.xml><?xml version="1.0" encoding="utf-8"?>
<sst xmlns="http://schemas.openxmlformats.org/spreadsheetml/2006/main" count="180" uniqueCount="122">
  <si>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</si>
  <si>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</si>
  <si>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</si>
  <si>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</si>
  <si>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</si>
  <si>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</si>
  <si>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</si>
  <si>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</si>
  <si>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Olomoucký</t>
  </si>
  <si>
    <t>Jihočeský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</si>
  <si>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</si>
  <si>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</si>
  <si>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</si>
  <si>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</si>
  <si>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</si>
  <si>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</si>
  <si>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</si>
  <si>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</si>
  <si>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</si>
  <si>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</si>
  <si>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</si>
  <si>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</si>
  <si>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</si>
  <si>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</si>
  <si>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</si>
  <si>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</si>
  <si>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Komora</t>
  </si>
  <si>
    <t>Asociace</t>
  </si>
  <si>
    <t>Sdružení / Spolek</t>
  </si>
  <si>
    <t>Svaz</t>
  </si>
  <si>
    <t>Ostatní</t>
  </si>
  <si>
    <t>krajské</t>
  </si>
  <si>
    <t>Královéhradecký</t>
  </si>
  <si>
    <t>Vysočina</t>
  </si>
  <si>
    <t>Centrální subjekt</t>
  </si>
  <si>
    <t>Konfederace zaměstnavatelských a podnikatelských svazů ČR</t>
  </si>
  <si>
    <t>http://kzps.cz/</t>
  </si>
  <si>
    <t>Dr. Jan Zikeš, vedoucí tajemník</t>
  </si>
  <si>
    <t>zikes@kzps.cz</t>
  </si>
  <si>
    <t>Václavské náměstí 21, 113 60 Praha 1</t>
  </si>
  <si>
    <t xml:space="preserve">49627325
</t>
  </si>
  <si>
    <t>http://pospolu.rvp.cz/detail-subjektu?id=576</t>
  </si>
  <si>
    <t>Agrární komora České republiky</t>
  </si>
  <si>
    <t>http://www.agrocr.cz</t>
  </si>
  <si>
    <t>Ing. Jaroslava Nekvasilová, vedoucí odboru poradenství a vzdělávání</t>
  </si>
  <si>
    <t>nekvasilova@akcr.cz</t>
  </si>
  <si>
    <t>Počernická 272/96, 108 00 Praha</t>
  </si>
  <si>
    <t>http://pospolu.rvp.cz/detail-subjektu?id=303</t>
  </si>
  <si>
    <t>Společnost mladých agrárníků České republiky</t>
  </si>
  <si>
    <t>http://www.smacr.cz/</t>
  </si>
  <si>
    <t>Ing. Šárka Hošková, Ph.D., vedoucí kanceláře</t>
  </si>
  <si>
    <t>hoskova@smacr.cz</t>
  </si>
  <si>
    <t>Plaská 622/3, 150 00 Praha 5 - Malá Strana</t>
  </si>
  <si>
    <t>http://pospolu.rvp.cz/detail-subjektu?id=432</t>
  </si>
  <si>
    <t>Asociace vzdělávacích zařízení pro rozvoj venkovského prostoru</t>
  </si>
  <si>
    <t>http://www.asven.cz/</t>
  </si>
  <si>
    <t>Mgr. Otakar Březina, Libuše Zachová</t>
  </si>
  <si>
    <t>asociace@cza-hu.cz</t>
  </si>
  <si>
    <t>Školní 764, 396 01 Humpolec</t>
  </si>
  <si>
    <t>http://pospolu.rvp.cz/detail-subjektu?id=485</t>
  </si>
  <si>
    <t>Institut vzdělávání v zemědělství o.p.s.</t>
  </si>
  <si>
    <t>http://www.ivzops.cz/</t>
  </si>
  <si>
    <t>Ing. Veronika Hlaváčková, Ph.D., ředitelka</t>
  </si>
  <si>
    <t>hlavackova@zscr.cz, urbanova@zscr.cz</t>
  </si>
  <si>
    <t>Hybernská 38/1613, 110 00 Praha 1</t>
  </si>
  <si>
    <t>http://pospolu.rvp.cz/detail-subjektu?id=396</t>
  </si>
  <si>
    <t>Svaz chovatelů českého strakatého skotu, z.s.</t>
  </si>
  <si>
    <t>www.cestr.cz</t>
  </si>
  <si>
    <t>Ing. Pavel Král</t>
  </si>
  <si>
    <t>kral@cestr.cz</t>
  </si>
  <si>
    <t>Radešínská Svratka 193
, 592 33 Radešínská Svratka</t>
  </si>
  <si>
    <t>00571750</t>
  </si>
  <si>
    <t>http://pospolu.rvp.cz/detail-subjektu?id=628</t>
  </si>
  <si>
    <t>http://www.ivzops.cz</t>
  </si>
  <si>
    <t>Iva Míková</t>
  </si>
  <si>
    <t>zs.tabor@volny.cz</t>
  </si>
  <si>
    <t>Purkyňova 2533, 390 02 Tábor</t>
  </si>
  <si>
    <t>Ing. Martina Boková</t>
  </si>
  <si>
    <t>bokova@zscr.cz</t>
  </si>
  <si>
    <t>Nová Ves 251, 664 91 Nová Ves</t>
  </si>
  <si>
    <t>Ing. Josef Lojda</t>
  </si>
  <si>
    <t>zemsvazhk@iol.cz</t>
  </si>
  <si>
    <t>Nerudova 37, 500 02 Hradec Králové</t>
  </si>
  <si>
    <t>Ludmila Tauchmanová</t>
  </si>
  <si>
    <t>uosemily@centrum.cz</t>
  </si>
  <si>
    <t>Studenec 332, 512 33 Studenec</t>
  </si>
  <si>
    <t>Alena Hubová</t>
  </si>
  <si>
    <t>szds.nj@tiscali.cz</t>
  </si>
  <si>
    <t>Divadelní 9, 741 01 Nový Jičín</t>
  </si>
  <si>
    <t>Eva Soldánová</t>
  </si>
  <si>
    <t>zscr.pv@quick.cz</t>
  </si>
  <si>
    <t>Kollárova 9, 769 01 Prostějov</t>
  </si>
  <si>
    <t>Jitka Janečková</t>
  </si>
  <si>
    <t>zemsvazpce@volny.cz</t>
  </si>
  <si>
    <t>B. Němcové 231, 530 02 Pardubice</t>
  </si>
  <si>
    <t>Jiřina Jandová</t>
  </si>
  <si>
    <t>zsklatovy@email.cz</t>
  </si>
  <si>
    <t>Dragounská 130, 339 01 Klatovy</t>
  </si>
  <si>
    <t>František Jirota</t>
  </si>
  <si>
    <t>reditel@mhdbenesov.cz</t>
  </si>
  <si>
    <t>Vnoučkova 2008, 256 37 Benešov</t>
  </si>
  <si>
    <t>http://pospolu.rvp.cz/detail-subjektu?id=397</t>
  </si>
  <si>
    <t>Jana Nováková</t>
  </si>
  <si>
    <t>oakln@czhops.cz</t>
  </si>
  <si>
    <t>Mostecká 2580, 438 01 Žatec</t>
  </si>
  <si>
    <t>Ing. Michal Bratršovský</t>
  </si>
  <si>
    <t>zs.jihlava@seznam.cz</t>
  </si>
  <si>
    <t>Fritzova 4, 586 01 Jihlava</t>
  </si>
  <si>
    <t>Ing. Dagmar Grabcová</t>
  </si>
  <si>
    <t>szds-uh@uh.cz</t>
  </si>
  <si>
    <t>Svatoplukova 346, 686 76 Uherské Hradiště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</si>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</sst>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justify" vertical="center" wrapText="1"/>
    </xf>
  </cellXfs>
  <cellStyles count="4">
    <cellStyle name="Hypertextový odkaz" xfId="1" builtinId="8"/>
    <cellStyle name="Hypertextový odkaz 2" xfId="3"/>
    <cellStyle name="Hypertextový odkaz 3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</xdr:colOff>
      <xdr:row>0</xdr:row>
      <xdr:rowOff>6351</xdr:rowOff>
    </xdr:from>
    <xdr:to>
      <xdr:col>14</xdr:col>
      <xdr:colOff>74324</xdr:colOff>
      <xdr:row>46</xdr:row>
      <xdr:rowOff>95250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" t="-1" r="-1" b="27635"/>
        <a:stretch/>
      </xdr:blipFill>
      <xdr:spPr>
        <a:xfrm>
          <a:off x="1238249" y="6351"/>
          <a:ext cx="7370475" cy="7537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ven.cz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smacr.cz/" TargetMode="External"/><Relationship Id="rId1" Type="http://schemas.openxmlformats.org/officeDocument/2006/relationships/hyperlink" Target="http://www.agrocr.cz/" TargetMode="External"/><Relationship Id="rId6" Type="http://schemas.openxmlformats.org/officeDocument/2006/relationships/hyperlink" Target="http://www.cestr.cz/" TargetMode="External"/><Relationship Id="rId5" Type="http://schemas.openxmlformats.org/officeDocument/2006/relationships/hyperlink" Target="http://www.ivzops.cz/" TargetMode="External"/><Relationship Id="rId4" Type="http://schemas.openxmlformats.org/officeDocument/2006/relationships/hyperlink" Target="http://kzps.cz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zops.cz/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www.ivzops.cz/" TargetMode="External"/><Relationship Id="rId7" Type="http://schemas.openxmlformats.org/officeDocument/2006/relationships/hyperlink" Target="http://www.ivzops.cz/" TargetMode="External"/><Relationship Id="rId12" Type="http://schemas.openxmlformats.org/officeDocument/2006/relationships/hyperlink" Target="http://www.ivzops.cz/" TargetMode="External"/><Relationship Id="rId2" Type="http://schemas.openxmlformats.org/officeDocument/2006/relationships/hyperlink" Target="http://www.ivzops.cz/" TargetMode="External"/><Relationship Id="rId1" Type="http://schemas.openxmlformats.org/officeDocument/2006/relationships/hyperlink" Target="http://www.ivzops.cz/" TargetMode="External"/><Relationship Id="rId6" Type="http://schemas.openxmlformats.org/officeDocument/2006/relationships/hyperlink" Target="http://www.ivzops.cz/" TargetMode="External"/><Relationship Id="rId11" Type="http://schemas.openxmlformats.org/officeDocument/2006/relationships/hyperlink" Target="http://www.ivzops.cz/" TargetMode="External"/><Relationship Id="rId5" Type="http://schemas.openxmlformats.org/officeDocument/2006/relationships/hyperlink" Target="http://www.ivzops.cz/" TargetMode="External"/><Relationship Id="rId10" Type="http://schemas.openxmlformats.org/officeDocument/2006/relationships/hyperlink" Target="http://www.ivzops.cz/" TargetMode="External"/><Relationship Id="rId4" Type="http://schemas.openxmlformats.org/officeDocument/2006/relationships/hyperlink" Target="http://www.ivzops.cz/" TargetMode="External"/><Relationship Id="rId9" Type="http://schemas.openxmlformats.org/officeDocument/2006/relationships/hyperlink" Target="http://www.ivzop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P29" sqref="P29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4" sqref="A4:XFD4"/>
    </sheetView>
  </sheetViews>
  <sheetFormatPr defaultRowHeight="12.75" x14ac:dyDescent="0.2"/>
  <cols>
    <col min="1" max="1" width="6.7109375" customWidth="1"/>
    <col min="2" max="2" width="210.7109375" style="30" customWidth="1"/>
  </cols>
  <sheetData>
    <row r="3" spans="2:2" ht="26.25" x14ac:dyDescent="0.4">
      <c r="B3" s="29" t="s">
        <v>17</v>
      </c>
    </row>
    <row r="4" spans="2:2" ht="18" customHeight="1" x14ac:dyDescent="0.2"/>
    <row r="5" spans="2:2" ht="72" x14ac:dyDescent="0.2">
      <c r="B5" s="32" t="s">
        <v>111</v>
      </c>
    </row>
    <row r="6" spans="2:2" ht="18" x14ac:dyDescent="0.2">
      <c r="B6" s="32"/>
    </row>
    <row r="7" spans="2:2" ht="36" x14ac:dyDescent="0.2">
      <c r="B7" s="32" t="s">
        <v>112</v>
      </c>
    </row>
    <row r="8" spans="2:2" ht="18" x14ac:dyDescent="0.2">
      <c r="B8" s="32"/>
    </row>
    <row r="9" spans="2:2" ht="36" x14ac:dyDescent="0.2">
      <c r="B9" s="32" t="s">
        <v>113</v>
      </c>
    </row>
    <row r="10" spans="2:2" ht="18" x14ac:dyDescent="0.2">
      <c r="B10" s="32"/>
    </row>
    <row r="11" spans="2:2" ht="36" x14ac:dyDescent="0.2">
      <c r="B11" s="32" t="s">
        <v>114</v>
      </c>
    </row>
    <row r="12" spans="2:2" ht="18" x14ac:dyDescent="0.2">
      <c r="B12" s="32"/>
    </row>
    <row r="13" spans="2:2" ht="36.6" customHeight="1" x14ac:dyDescent="0.2">
      <c r="B13" s="32" t="s">
        <v>115</v>
      </c>
    </row>
    <row r="14" spans="2:2" ht="18" x14ac:dyDescent="0.2">
      <c r="B14" s="32"/>
    </row>
    <row r="15" spans="2:2" ht="36" x14ac:dyDescent="0.2">
      <c r="B15" s="32" t="s">
        <v>116</v>
      </c>
    </row>
    <row r="16" spans="2:2" ht="18" x14ac:dyDescent="0.2">
      <c r="B16" s="32"/>
    </row>
    <row r="17" spans="2:2" ht="36" x14ac:dyDescent="0.2">
      <c r="B17" s="32" t="s">
        <v>117</v>
      </c>
    </row>
    <row r="18" spans="2:2" ht="18" x14ac:dyDescent="0.25">
      <c r="B18" s="31"/>
    </row>
    <row r="19" spans="2:2" ht="18" x14ac:dyDescent="0.25">
      <c r="B19" s="31" t="s">
        <v>118</v>
      </c>
    </row>
    <row r="20" spans="2:2" ht="18" x14ac:dyDescent="0.25">
      <c r="B20" s="31" t="s">
        <v>119</v>
      </c>
    </row>
    <row r="21" spans="2:2" ht="18" x14ac:dyDescent="0.25">
      <c r="B21" s="31"/>
    </row>
    <row r="22" spans="2:2" ht="18" x14ac:dyDescent="0.25">
      <c r="B22" s="31" t="s">
        <v>120</v>
      </c>
    </row>
    <row r="23" spans="2:2" ht="18" x14ac:dyDescent="0.25">
      <c r="B23" s="31" t="s">
        <v>121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showGridLines="0" zoomScaleNormal="100" workbookViewId="0">
      <selection activeCell="A7" sqref="A7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4" ht="13.5" thickBot="1" x14ac:dyDescent="0.25"/>
    <row r="3" spans="2:14" ht="18.75" thickBot="1" x14ac:dyDescent="0.25">
      <c r="B3" s="12" t="s">
        <v>18</v>
      </c>
      <c r="C3" s="13"/>
      <c r="D3" s="13"/>
      <c r="E3" s="13"/>
      <c r="F3" s="13"/>
      <c r="G3" s="13"/>
      <c r="H3" s="13"/>
      <c r="I3" s="13"/>
      <c r="J3" s="13"/>
    </row>
    <row r="4" spans="2:14" ht="45.75" thickBot="1" x14ac:dyDescent="0.25">
      <c r="B4" s="3" t="s">
        <v>21</v>
      </c>
      <c r="C4" s="4" t="s">
        <v>20</v>
      </c>
      <c r="D4" s="4" t="s">
        <v>23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24</v>
      </c>
    </row>
    <row r="5" spans="2:14" ht="51" x14ac:dyDescent="0.2">
      <c r="B5" s="16" t="s">
        <v>42</v>
      </c>
      <c r="C5" s="17" t="str">
        <f>HYPERLINK(M5,"WEB")</f>
        <v>WEB</v>
      </c>
      <c r="D5" s="18" t="s">
        <v>25</v>
      </c>
      <c r="E5" s="19" t="s">
        <v>43</v>
      </c>
      <c r="F5" s="10" t="s">
        <v>44</v>
      </c>
      <c r="G5" s="9" t="s">
        <v>45</v>
      </c>
      <c r="H5" s="20">
        <v>724359868</v>
      </c>
      <c r="I5" s="9" t="s">
        <v>46</v>
      </c>
      <c r="J5" s="9">
        <v>47674768</v>
      </c>
      <c r="K5" s="9" t="s">
        <v>26</v>
      </c>
      <c r="L5" s="15">
        <v>12</v>
      </c>
      <c r="M5" s="13" t="s">
        <v>47</v>
      </c>
      <c r="N5" s="13"/>
    </row>
    <row r="6" spans="2:14" ht="25.5" x14ac:dyDescent="0.2">
      <c r="B6" s="16" t="s">
        <v>54</v>
      </c>
      <c r="C6" s="17" t="str">
        <f>HYPERLINK(M6,"WEB")</f>
        <v>WEB</v>
      </c>
      <c r="D6" s="18" t="s">
        <v>25</v>
      </c>
      <c r="E6" s="19" t="s">
        <v>55</v>
      </c>
      <c r="F6" s="10" t="s">
        <v>56</v>
      </c>
      <c r="G6" s="9" t="s">
        <v>57</v>
      </c>
      <c r="H6" s="20">
        <v>565532069</v>
      </c>
      <c r="I6" s="9" t="s">
        <v>58</v>
      </c>
      <c r="J6" s="9">
        <v>26646862</v>
      </c>
      <c r="K6" s="9" t="s">
        <v>27</v>
      </c>
      <c r="L6" s="15">
        <v>128</v>
      </c>
      <c r="M6" s="13" t="s">
        <v>59</v>
      </c>
      <c r="N6" s="13"/>
    </row>
    <row r="7" spans="2:14" ht="38.25" x14ac:dyDescent="0.2">
      <c r="B7" s="16" t="s">
        <v>60</v>
      </c>
      <c r="C7" s="17" t="str">
        <f>HYPERLINK(M7,"WEB")</f>
        <v>WEB</v>
      </c>
      <c r="D7" s="18" t="s">
        <v>31</v>
      </c>
      <c r="E7" s="19" t="s">
        <v>61</v>
      </c>
      <c r="F7" s="10" t="s">
        <v>62</v>
      </c>
      <c r="G7" s="9" t="s">
        <v>63</v>
      </c>
      <c r="H7" s="20">
        <v>226211007</v>
      </c>
      <c r="I7" s="9" t="s">
        <v>64</v>
      </c>
      <c r="J7" s="9">
        <v>27564070</v>
      </c>
      <c r="K7" s="9" t="s">
        <v>30</v>
      </c>
      <c r="L7" s="15">
        <v>311</v>
      </c>
      <c r="M7" s="13" t="s">
        <v>65</v>
      </c>
      <c r="N7" s="13"/>
    </row>
    <row r="8" spans="2:14" ht="25.5" x14ac:dyDescent="0.2">
      <c r="B8" s="16" t="s">
        <v>35</v>
      </c>
      <c r="C8" s="17"/>
      <c r="D8" s="18" t="s">
        <v>25</v>
      </c>
      <c r="E8" s="19" t="s">
        <v>36</v>
      </c>
      <c r="F8" s="10" t="s">
        <v>37</v>
      </c>
      <c r="G8" s="9" t="s">
        <v>38</v>
      </c>
      <c r="H8" s="20">
        <v>222324985</v>
      </c>
      <c r="I8" s="9" t="s">
        <v>39</v>
      </c>
      <c r="J8" s="9" t="s">
        <v>40</v>
      </c>
      <c r="K8" s="9" t="s">
        <v>30</v>
      </c>
      <c r="L8" s="15">
        <v>287</v>
      </c>
      <c r="M8" s="13" t="s">
        <v>41</v>
      </c>
      <c r="N8" s="13"/>
    </row>
    <row r="9" spans="2:14" ht="38.25" x14ac:dyDescent="0.2">
      <c r="B9" s="16" t="s">
        <v>48</v>
      </c>
      <c r="C9" s="17"/>
      <c r="D9" s="18" t="s">
        <v>25</v>
      </c>
      <c r="E9" s="19" t="s">
        <v>49</v>
      </c>
      <c r="F9" s="10" t="s">
        <v>50</v>
      </c>
      <c r="G9" s="9" t="s">
        <v>51</v>
      </c>
      <c r="H9" s="20">
        <v>724506933</v>
      </c>
      <c r="I9" s="9" t="s">
        <v>52</v>
      </c>
      <c r="J9" s="9">
        <v>69780765</v>
      </c>
      <c r="K9" s="9" t="s">
        <v>28</v>
      </c>
      <c r="L9" s="15">
        <v>24</v>
      </c>
      <c r="M9" s="13" t="s">
        <v>53</v>
      </c>
      <c r="N9" s="13"/>
    </row>
    <row r="10" spans="2:14" ht="38.25" x14ac:dyDescent="0.2">
      <c r="B10" s="16" t="s">
        <v>66</v>
      </c>
      <c r="C10" s="17"/>
      <c r="D10" s="18" t="s">
        <v>25</v>
      </c>
      <c r="E10" s="19" t="s">
        <v>67</v>
      </c>
      <c r="F10" s="10" t="s">
        <v>68</v>
      </c>
      <c r="G10" s="28" t="s">
        <v>69</v>
      </c>
      <c r="H10" s="20">
        <v>607618476</v>
      </c>
      <c r="I10" s="9" t="s">
        <v>70</v>
      </c>
      <c r="J10" s="9" t="s">
        <v>71</v>
      </c>
      <c r="K10" s="9" t="s">
        <v>29</v>
      </c>
      <c r="L10" s="15">
        <v>362</v>
      </c>
      <c r="M10" s="13" t="s">
        <v>72</v>
      </c>
      <c r="N10" s="13"/>
    </row>
  </sheetData>
  <autoFilter ref="B4:M4"/>
  <hyperlinks>
    <hyperlink ref="E5" r:id="rId1" display="http://www.agrocr.cz/"/>
    <hyperlink ref="E9" r:id="rId2"/>
    <hyperlink ref="E6" r:id="rId3"/>
    <hyperlink ref="E8" r:id="rId4"/>
    <hyperlink ref="E7" r:id="rId5"/>
    <hyperlink ref="E10" r:id="rId6" display="http://www.cestr.cz/"/>
  </hyperlinks>
  <pageMargins left="0.7" right="0.7" top="0.78740157499999996" bottom="0.78740157499999996" header="0.3" footer="0.3"/>
  <pageSetup paperSize="9" scale="66" orientation="landscape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showGridLines="0" zoomScaleNormal="100" workbookViewId="0">
      <selection activeCell="E13" sqref="E13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4" ht="13.5" thickBot="1" x14ac:dyDescent="0.25"/>
    <row r="2" spans="2:14" ht="18.75" thickBot="1" x14ac:dyDescent="0.3">
      <c r="B2" s="8" t="s">
        <v>19</v>
      </c>
      <c r="C2" s="7"/>
      <c r="D2" s="27"/>
      <c r="E2" s="2"/>
      <c r="F2" s="2"/>
      <c r="G2" s="2"/>
      <c r="H2" s="2"/>
      <c r="I2" s="2"/>
      <c r="J2" s="2"/>
      <c r="K2" s="2"/>
    </row>
    <row r="3" spans="2:14" ht="30.75" thickBot="1" x14ac:dyDescent="0.25">
      <c r="B3" s="11" t="s">
        <v>0</v>
      </c>
      <c r="C3" s="26" t="s">
        <v>34</v>
      </c>
      <c r="D3" s="26" t="s">
        <v>22</v>
      </c>
      <c r="E3" s="4" t="s">
        <v>20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4" ht="25.5" x14ac:dyDescent="0.2">
      <c r="B4" s="21" t="s">
        <v>9</v>
      </c>
      <c r="C4" s="22" t="s">
        <v>60</v>
      </c>
      <c r="D4" s="14" t="s">
        <v>60</v>
      </c>
      <c r="E4" s="19" t="str">
        <f t="shared" ref="E4:E15" si="0">HYPERLINK(M4,"WEB")</f>
        <v>WEB</v>
      </c>
      <c r="F4" s="17" t="s">
        <v>73</v>
      </c>
      <c r="G4" s="14" t="s">
        <v>74</v>
      </c>
      <c r="H4" s="23" t="s">
        <v>75</v>
      </c>
      <c r="I4" s="24">
        <v>728066974</v>
      </c>
      <c r="J4" s="23" t="s">
        <v>76</v>
      </c>
      <c r="K4" s="25">
        <v>27564070</v>
      </c>
      <c r="L4" s="15">
        <v>19</v>
      </c>
      <c r="M4" s="15" t="s">
        <v>65</v>
      </c>
      <c r="N4" s="2"/>
    </row>
    <row r="5" spans="2:14" ht="25.5" x14ac:dyDescent="0.2">
      <c r="B5" s="21" t="s">
        <v>16</v>
      </c>
      <c r="C5" s="22" t="s">
        <v>60</v>
      </c>
      <c r="D5" s="14" t="s">
        <v>60</v>
      </c>
      <c r="E5" s="19" t="str">
        <f t="shared" si="0"/>
        <v>WEB</v>
      </c>
      <c r="F5" s="17" t="s">
        <v>73</v>
      </c>
      <c r="G5" s="14" t="s">
        <v>77</v>
      </c>
      <c r="H5" s="23" t="s">
        <v>78</v>
      </c>
      <c r="I5" s="24">
        <v>733712164</v>
      </c>
      <c r="J5" s="23" t="s">
        <v>79</v>
      </c>
      <c r="K5" s="25">
        <v>27564070</v>
      </c>
      <c r="L5" s="15">
        <v>47</v>
      </c>
      <c r="M5" s="15" t="s">
        <v>65</v>
      </c>
      <c r="N5" s="2"/>
    </row>
    <row r="6" spans="2:14" ht="25.5" x14ac:dyDescent="0.2">
      <c r="B6" s="21" t="s">
        <v>32</v>
      </c>
      <c r="C6" s="22" t="s">
        <v>60</v>
      </c>
      <c r="D6" s="14" t="s">
        <v>60</v>
      </c>
      <c r="E6" s="19" t="str">
        <f t="shared" si="0"/>
        <v>WEB</v>
      </c>
      <c r="F6" s="17" t="s">
        <v>73</v>
      </c>
      <c r="G6" s="14" t="s">
        <v>80</v>
      </c>
      <c r="H6" s="23" t="s">
        <v>81</v>
      </c>
      <c r="I6" s="24">
        <v>737248901</v>
      </c>
      <c r="J6" s="23" t="s">
        <v>82</v>
      </c>
      <c r="K6" s="25">
        <v>27564070</v>
      </c>
      <c r="L6" s="15">
        <v>35</v>
      </c>
      <c r="M6" s="15" t="s">
        <v>65</v>
      </c>
      <c r="N6" s="2"/>
    </row>
    <row r="7" spans="2:14" ht="25.5" x14ac:dyDescent="0.2">
      <c r="B7" s="21" t="s">
        <v>12</v>
      </c>
      <c r="C7" s="22" t="s">
        <v>60</v>
      </c>
      <c r="D7" s="14" t="s">
        <v>60</v>
      </c>
      <c r="E7" s="19" t="str">
        <f t="shared" si="0"/>
        <v>WEB</v>
      </c>
      <c r="F7" s="17" t="s">
        <v>73</v>
      </c>
      <c r="G7" s="14" t="s">
        <v>83</v>
      </c>
      <c r="H7" s="23" t="s">
        <v>84</v>
      </c>
      <c r="I7" s="24">
        <v>739662538</v>
      </c>
      <c r="J7" s="23" t="s">
        <v>85</v>
      </c>
      <c r="K7" s="25">
        <v>27564070</v>
      </c>
      <c r="L7" s="15">
        <v>31</v>
      </c>
      <c r="M7" s="15" t="s">
        <v>65</v>
      </c>
      <c r="N7" s="2"/>
    </row>
    <row r="8" spans="2:14" ht="25.5" x14ac:dyDescent="0.2">
      <c r="B8" s="21" t="s">
        <v>14</v>
      </c>
      <c r="C8" s="22" t="s">
        <v>60</v>
      </c>
      <c r="D8" s="14" t="s">
        <v>60</v>
      </c>
      <c r="E8" s="19" t="str">
        <f t="shared" si="0"/>
        <v>WEB</v>
      </c>
      <c r="F8" s="17" t="s">
        <v>73</v>
      </c>
      <c r="G8" s="14" t="s">
        <v>86</v>
      </c>
      <c r="H8" s="23" t="s">
        <v>87</v>
      </c>
      <c r="I8" s="24">
        <v>777595185</v>
      </c>
      <c r="J8" s="23" t="s">
        <v>88</v>
      </c>
      <c r="K8" s="25">
        <v>27564070</v>
      </c>
      <c r="L8" s="15">
        <v>59</v>
      </c>
      <c r="M8" s="15" t="s">
        <v>65</v>
      </c>
    </row>
    <row r="9" spans="2:14" ht="25.5" x14ac:dyDescent="0.2">
      <c r="B9" s="21" t="s">
        <v>8</v>
      </c>
      <c r="C9" s="22" t="s">
        <v>60</v>
      </c>
      <c r="D9" s="14" t="s">
        <v>60</v>
      </c>
      <c r="E9" s="19" t="str">
        <f t="shared" si="0"/>
        <v>WEB</v>
      </c>
      <c r="F9" s="17" t="s">
        <v>73</v>
      </c>
      <c r="G9" s="14" t="s">
        <v>89</v>
      </c>
      <c r="H9" s="23" t="s">
        <v>90</v>
      </c>
      <c r="I9" s="24">
        <v>724212899</v>
      </c>
      <c r="J9" s="23" t="s">
        <v>91</v>
      </c>
      <c r="K9" s="25">
        <v>27564070</v>
      </c>
      <c r="L9" s="15">
        <v>51</v>
      </c>
      <c r="M9" s="15" t="s">
        <v>65</v>
      </c>
    </row>
    <row r="10" spans="2:14" ht="25.5" x14ac:dyDescent="0.2">
      <c r="B10" s="21" t="s">
        <v>13</v>
      </c>
      <c r="C10" s="22" t="s">
        <v>60</v>
      </c>
      <c r="D10" s="14" t="s">
        <v>60</v>
      </c>
      <c r="E10" s="19" t="str">
        <f t="shared" si="0"/>
        <v>WEB</v>
      </c>
      <c r="F10" s="17" t="s">
        <v>73</v>
      </c>
      <c r="G10" s="14" t="s">
        <v>92</v>
      </c>
      <c r="H10" s="23" t="s">
        <v>93</v>
      </c>
      <c r="I10" s="24">
        <v>607513049</v>
      </c>
      <c r="J10" s="23" t="s">
        <v>94</v>
      </c>
      <c r="K10" s="25">
        <v>27564070</v>
      </c>
      <c r="L10" s="15">
        <v>39</v>
      </c>
      <c r="M10" s="15" t="s">
        <v>65</v>
      </c>
    </row>
    <row r="11" spans="2:14" ht="25.5" x14ac:dyDescent="0.2">
      <c r="B11" s="21" t="s">
        <v>10</v>
      </c>
      <c r="C11" s="22" t="s">
        <v>60</v>
      </c>
      <c r="D11" s="14" t="s">
        <v>60</v>
      </c>
      <c r="E11" s="19" t="str">
        <f t="shared" si="0"/>
        <v>WEB</v>
      </c>
      <c r="F11" s="17" t="s">
        <v>73</v>
      </c>
      <c r="G11" s="14" t="s">
        <v>95</v>
      </c>
      <c r="H11" s="23" t="s">
        <v>96</v>
      </c>
      <c r="I11" s="24">
        <v>725008982</v>
      </c>
      <c r="J11" s="23" t="s">
        <v>97</v>
      </c>
      <c r="K11" s="25">
        <v>27564070</v>
      </c>
      <c r="L11" s="15">
        <v>23</v>
      </c>
      <c r="M11" s="15" t="s">
        <v>65</v>
      </c>
    </row>
    <row r="12" spans="2:14" ht="25.5" x14ac:dyDescent="0.2">
      <c r="B12" s="21" t="s">
        <v>7</v>
      </c>
      <c r="C12" s="22" t="s">
        <v>60</v>
      </c>
      <c r="D12" s="14" t="s">
        <v>60</v>
      </c>
      <c r="E12" s="19" t="str">
        <f t="shared" si="0"/>
        <v>WEB</v>
      </c>
      <c r="F12" s="17" t="s">
        <v>73</v>
      </c>
      <c r="G12" s="14" t="s">
        <v>98</v>
      </c>
      <c r="H12" s="23" t="s">
        <v>99</v>
      </c>
      <c r="I12" s="24">
        <v>737164242</v>
      </c>
      <c r="J12" s="23" t="s">
        <v>100</v>
      </c>
      <c r="K12" s="25">
        <v>27564070</v>
      </c>
      <c r="L12" s="15">
        <v>15</v>
      </c>
      <c r="M12" s="15" t="s">
        <v>101</v>
      </c>
    </row>
    <row r="13" spans="2:14" ht="25.5" x14ac:dyDescent="0.2">
      <c r="B13" s="21" t="s">
        <v>11</v>
      </c>
      <c r="C13" s="22" t="s">
        <v>60</v>
      </c>
      <c r="D13" s="14" t="s">
        <v>60</v>
      </c>
      <c r="E13" s="19" t="str">
        <f t="shared" si="0"/>
        <v>WEB</v>
      </c>
      <c r="F13" s="17" t="s">
        <v>73</v>
      </c>
      <c r="G13" s="14" t="s">
        <v>102</v>
      </c>
      <c r="H13" s="23" t="s">
        <v>103</v>
      </c>
      <c r="I13" s="24">
        <v>776180015</v>
      </c>
      <c r="J13" s="23" t="s">
        <v>104</v>
      </c>
      <c r="K13" s="25">
        <v>27564070</v>
      </c>
      <c r="L13" s="15">
        <v>27</v>
      </c>
      <c r="M13" s="15" t="s">
        <v>65</v>
      </c>
    </row>
    <row r="14" spans="2:14" ht="25.5" x14ac:dyDescent="0.2">
      <c r="B14" s="21" t="s">
        <v>33</v>
      </c>
      <c r="C14" s="22" t="s">
        <v>60</v>
      </c>
      <c r="D14" s="14" t="s">
        <v>60</v>
      </c>
      <c r="E14" s="19" t="str">
        <f t="shared" si="0"/>
        <v>WEB</v>
      </c>
      <c r="F14" s="17" t="s">
        <v>73</v>
      </c>
      <c r="G14" s="14" t="s">
        <v>105</v>
      </c>
      <c r="H14" s="23" t="s">
        <v>106</v>
      </c>
      <c r="I14" s="24">
        <v>604449345</v>
      </c>
      <c r="J14" s="23" t="s">
        <v>107</v>
      </c>
      <c r="K14" s="25">
        <v>27564070</v>
      </c>
      <c r="L14" s="15">
        <v>43</v>
      </c>
      <c r="M14" s="15" t="s">
        <v>65</v>
      </c>
    </row>
    <row r="15" spans="2:14" ht="25.5" x14ac:dyDescent="0.2">
      <c r="B15" s="21" t="s">
        <v>15</v>
      </c>
      <c r="C15" s="22" t="s">
        <v>60</v>
      </c>
      <c r="D15" s="14" t="s">
        <v>60</v>
      </c>
      <c r="E15" s="19" t="str">
        <f t="shared" si="0"/>
        <v>WEB</v>
      </c>
      <c r="F15" s="17" t="s">
        <v>73</v>
      </c>
      <c r="G15" s="14" t="s">
        <v>108</v>
      </c>
      <c r="H15" s="23" t="s">
        <v>109</v>
      </c>
      <c r="I15" s="24">
        <v>778151679</v>
      </c>
      <c r="J15" s="23" t="s">
        <v>110</v>
      </c>
      <c r="K15" s="25">
        <v>27564070</v>
      </c>
      <c r="L15" s="15">
        <v>55</v>
      </c>
      <c r="M15" s="15" t="s">
        <v>65</v>
      </c>
    </row>
  </sheetData>
  <autoFilter ref="B3:M3"/>
  <hyperlinks>
    <hyperlink ref="F4" r:id="rId1" display="http://www.ivzops.cz/"/>
    <hyperlink ref="F5" r:id="rId2" display="http://www.ivzops.cz/"/>
    <hyperlink ref="F6" r:id="rId3" display="http://www.ivzops.cz/"/>
    <hyperlink ref="F7" r:id="rId4" display="http://www.ivzops.cz/"/>
    <hyperlink ref="F8" r:id="rId5" display="http://www.ivzops.cz/"/>
    <hyperlink ref="F9" r:id="rId6" display="http://www.ivzops.cz/"/>
    <hyperlink ref="F10" r:id="rId7" display="http://www.ivzops.cz/"/>
    <hyperlink ref="F11" r:id="rId8" display="http://www.ivzops.cz/"/>
    <hyperlink ref="F12" r:id="rId9" display="http://www.ivzops.cz/"/>
    <hyperlink ref="F13" r:id="rId10" display="http://www.ivzops.cz/"/>
    <hyperlink ref="F14" r:id="rId11" display="http://www.ivzops.cz/"/>
    <hyperlink ref="F15" r:id="rId12" display="http://www.ivzops.cz/"/>
  </hyperlinks>
  <pageMargins left="0.7" right="0.7" top="0.78740157499999996" bottom="0.78740157499999996" header="0.3" footer="0.3"/>
  <pageSetup paperSize="9" scale="59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43 Veterinářství a veteri...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ReaveR</cp:lastModifiedBy>
  <cp:lastPrinted>2015-10-21T09:34:45Z</cp:lastPrinted>
  <dcterms:created xsi:type="dcterms:W3CDTF">2015-09-10T10:27:41Z</dcterms:created>
  <dcterms:modified xsi:type="dcterms:W3CDTF">2015-10-21T09:34:48Z</dcterms:modified>
</cp:coreProperties>
</file>