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Titulní strana" sheetId="5" r:id="rId1"/>
    <sheet name="Úvod" sheetId="10" r:id="rId2"/>
    <sheet name="SO 18 Informatické obory " sheetId="9" r:id="rId3"/>
    <sheet name="Krajská zastoupení" sheetId="11" r:id="rId4"/>
  </sheets>
  <definedNames>
    <definedName name="_xlnm._FilterDatabase" localSheetId="3" hidden="1">'Krajská zastoupení'!$B$3:$M$3</definedName>
    <definedName name="_xlnm._FilterDatabase" localSheetId="2" hidden="1">'SO 18 Informatické obory '!$B$4:$M$4</definedName>
    <definedName name="_xlnm.Print_Area" localSheetId="3">'Krajská zastoupení'!$A$1:$K$18</definedName>
    <definedName name="_xlnm.Print_Area" localSheetId="2">'SO 18 Informatické obory '!$A$1:$K$16</definedName>
    <definedName name="_xlnm.Print_Area" localSheetId="0">'Titulní strana'!$A$1:$P$47</definedName>
  </definedNames>
  <calcPr calcId="152511"/>
</workbook>
</file>

<file path=xl/calcChain.xml><?xml version="1.0" encoding="utf-8"?>
<calcChain xmlns="http://schemas.openxmlformats.org/spreadsheetml/2006/main">
  <c r="C13" i="9" l="1"/>
  <c r="E21" i="11"/>
  <c r="E5" i="11" l="1"/>
  <c r="E6" i="11"/>
  <c r="E7" i="11"/>
  <c r="E8" i="11"/>
  <c r="E10" i="11"/>
  <c r="E11" i="11"/>
  <c r="E12" i="11"/>
  <c r="E13" i="11"/>
  <c r="E14" i="11"/>
  <c r="E15" i="11"/>
  <c r="E16" i="11"/>
  <c r="E17" i="11"/>
  <c r="E18" i="11"/>
  <c r="E19" i="11"/>
  <c r="E20" i="11"/>
  <c r="E4" i="11"/>
  <c r="C10" i="9" l="1"/>
  <c r="C16" i="9"/>
  <c r="C7" i="9"/>
  <c r="C8" i="9"/>
  <c r="C6" i="9"/>
  <c r="C11" i="9"/>
  <c r="C17" i="9"/>
  <c r="C12" i="9"/>
</calcChain>
</file>

<file path=xl/sharedStrings.xml><?xml version="1.0" encoding="utf-8"?>
<sst xmlns="http://schemas.openxmlformats.org/spreadsheetml/2006/main" count="299" uniqueCount="186">
  <si>
    <t>Kraj</t>
  </si>
  <si>
    <t>Web</t>
  </si>
  <si>
    <t>Kontaktní osoba</t>
  </si>
  <si>
    <t>Email</t>
  </si>
  <si>
    <t>Tel</t>
  </si>
  <si>
    <t>Adresa</t>
  </si>
  <si>
    <t>IČO</t>
  </si>
  <si>
    <t>Středočeský</t>
  </si>
  <si>
    <t>Olomoucký</t>
  </si>
  <si>
    <t>Jihočeský</t>
  </si>
  <si>
    <t>Plzeňský</t>
  </si>
  <si>
    <t>Ústecký</t>
  </si>
  <si>
    <t>Liberecký</t>
  </si>
  <si>
    <t>Pardubický</t>
  </si>
  <si>
    <t>Moravskoslezský</t>
  </si>
  <si>
    <t>Zlínský</t>
  </si>
  <si>
    <t>Jihomoravský</t>
  </si>
  <si>
    <t>Agentura ochrany přírody a krajiny České republiky</t>
  </si>
  <si>
    <t>http://www.ochranaprirody.cz/</t>
  </si>
  <si>
    <t>frantisek.pojer@nature.cz</t>
  </si>
  <si>
    <t>Kaplanova 1931/1, 148 00 Praha 11 - Chodov</t>
  </si>
  <si>
    <t>Úvod</t>
  </si>
  <si>
    <t>Centrální zastoupení</t>
  </si>
  <si>
    <t>Krajské zastoupení</t>
  </si>
  <si>
    <t xml:space="preserve">Profil v online Katalogu </t>
  </si>
  <si>
    <t>Zastřešující subjekty</t>
  </si>
  <si>
    <t>Zastoupení subjektů v kraji</t>
  </si>
  <si>
    <t>Typy zastoupení</t>
  </si>
  <si>
    <t>Typ subjektu</t>
  </si>
  <si>
    <t>centrální</t>
  </si>
  <si>
    <t>Komora</t>
  </si>
  <si>
    <t>Asociace</t>
  </si>
  <si>
    <t>Sdružení / Spolek</t>
  </si>
  <si>
    <t>Svaz</t>
  </si>
  <si>
    <t>František Pojer</t>
  </si>
  <si>
    <t>Ostatní</t>
  </si>
  <si>
    <t>http://pospolu.rvp.cz/detail-subjektu?id=438</t>
  </si>
  <si>
    <t>Unie</t>
  </si>
  <si>
    <t>krajské</t>
  </si>
  <si>
    <t>Česká společnost pro jakost, z.s.</t>
  </si>
  <si>
    <t>http://www.csq.cz/</t>
  </si>
  <si>
    <t>Kateřina Kopetzká</t>
  </si>
  <si>
    <t>kopetzka@csq.cz</t>
  </si>
  <si>
    <t>Novotného lávka 200/5, 110 00 Praha</t>
  </si>
  <si>
    <t>00417955</t>
  </si>
  <si>
    <t>http://pospolu.rvp.cz/detail-subjektu?id=503</t>
  </si>
  <si>
    <t>sekretariát</t>
  </si>
  <si>
    <t>Společenství průmyslových podniků Moravy a Slezska</t>
  </si>
  <si>
    <t>www.sppms.cz/cs</t>
  </si>
  <si>
    <t>Ing. Jan Skipala, Ph.D.</t>
  </si>
  <si>
    <t>info@sppms.cz</t>
  </si>
  <si>
    <t>Na Obvodu 1085/37, 703 00 Ostrava - Vítkovice</t>
  </si>
  <si>
    <t>00559768</t>
  </si>
  <si>
    <t>http://pospolu.rvp.cz/detail-subjektu?id=620</t>
  </si>
  <si>
    <t>Královéhradecký</t>
  </si>
  <si>
    <t>Hospodářská komora České republiky</t>
  </si>
  <si>
    <t>Krajská hospodářská komora Moravskoslezského kraje</t>
  </si>
  <si>
    <t>Okresní hospodářská komora v Chomutově</t>
  </si>
  <si>
    <t>Vysočina</t>
  </si>
  <si>
    <t>http://www.khkmsk.cz/</t>
  </si>
  <si>
    <t>Ing. Ladislav Kozák</t>
  </si>
  <si>
    <t>l.kozak@khkmsk.cz</t>
  </si>
  <si>
    <t>Výstavní 2224/8, 709 00 Ostrava - Mariánské Hory</t>
  </si>
  <si>
    <t>http://pospolu.rvp.cz/detail-subjektu?id=665</t>
  </si>
  <si>
    <t>http://www.ohkcv.cz/</t>
  </si>
  <si>
    <t>Ing. Ivana Košanová</t>
  </si>
  <si>
    <t>info@ohkcv.cz</t>
  </si>
  <si>
    <t>Cihlářská 4132, 430 03 Chomutov</t>
  </si>
  <si>
    <t>http://pospolu.rvp.cz/detail-subjektu?id=308</t>
  </si>
  <si>
    <t>Centrální subjekt</t>
  </si>
  <si>
    <t>Jednota školských informatiků</t>
  </si>
  <si>
    <t>http://www.jsi.cz</t>
  </si>
  <si>
    <t>Mgr. Petr Naske, předseda; Daniel Janata, místopředseda</t>
  </si>
  <si>
    <t>jsi@jsi.cz</t>
  </si>
  <si>
    <t>Alžírská 26, 160 00 Praha 6</t>
  </si>
  <si>
    <t>http://pospolu.rvp.cz/detail-subjektu?id=447</t>
  </si>
  <si>
    <t>Svaz průmyslu a dopravy České republiky</t>
  </si>
  <si>
    <t>http://www.spcr.cz/</t>
  </si>
  <si>
    <t>spcr@spcr.cz</t>
  </si>
  <si>
    <t>Freyova 948/11, 190 00 Praha 9 - Vysočany</t>
  </si>
  <si>
    <t>00536211</t>
  </si>
  <si>
    <t>Podorlické sdružení zaměstnavatelů</t>
  </si>
  <si>
    <t>http://posz.povi.cz/</t>
  </si>
  <si>
    <t>Ing. Vladimír Voborník</t>
  </si>
  <si>
    <t>posz@povi.cz</t>
  </si>
  <si>
    <t>Val 62, 518 01 Dobruška</t>
  </si>
  <si>
    <t>http://pospolu.rvp.cz/detail-subjektu?id=486</t>
  </si>
  <si>
    <t>ICT UNIE z.s.</t>
  </si>
  <si>
    <t>http://www.ictu.cz/</t>
  </si>
  <si>
    <t>Šárka Štůlová</t>
  </si>
  <si>
    <t>ictu@@ictu.cz</t>
  </si>
  <si>
    <t>K Červenému dvoru 25a/3269, 130 00 Praha 3</t>
  </si>
  <si>
    <t>http://pospolu.rvp.cz/detail-subjektu?id=357</t>
  </si>
  <si>
    <t>Asociace energetického a elektrotechnického vzdělávání</t>
  </si>
  <si>
    <t>http://www.aeev.cz/</t>
  </si>
  <si>
    <t>Ing. Pavel Chejn, tajemník</t>
  </si>
  <si>
    <t>chejn@aeev.cz</t>
  </si>
  <si>
    <t>Poděbradská 12, 190 00 Praha 9</t>
  </si>
  <si>
    <t>http://pospolu.rvp.cz/detail-subjektu?id=385</t>
  </si>
  <si>
    <t>Sdružení učňovských zařízení</t>
  </si>
  <si>
    <t>www.suzcr.cz</t>
  </si>
  <si>
    <t>Karel Dvořák, předseda</t>
  </si>
  <si>
    <t>karel.dvorak@ohradni.cz</t>
  </si>
  <si>
    <t>Ohradní 57, 145 01 Praha 4</t>
  </si>
  <si>
    <t>http://pospolu.rvp.cz/detail-subjektu?id=524</t>
  </si>
  <si>
    <t>Asociace zaměstnavatelů zdravotně postižených České republiky</t>
  </si>
  <si>
    <t>http://www.azzp.cz/</t>
  </si>
  <si>
    <t>Ing. Kateřina Augustová</t>
  </si>
  <si>
    <t>augustova@azzp.cz</t>
  </si>
  <si>
    <t>Jindřišská 2, 110 00 Praha 1</t>
  </si>
  <si>
    <t>http://pospolu.rvp.cz/detail-subjektu?id=567</t>
  </si>
  <si>
    <t>Asociace výzkumných organizací</t>
  </si>
  <si>
    <t>www.avo.cz</t>
  </si>
  <si>
    <t>Martin Podařil</t>
  </si>
  <si>
    <t>podaril@avo.cz</t>
  </si>
  <si>
    <t>Novodvorská 994/138, 142 00 Praha 4 - Braník</t>
  </si>
  <si>
    <t>00546151</t>
  </si>
  <si>
    <t>http://pospolu.rvp.cz/detail-subjektu?id=615</t>
  </si>
  <si>
    <t>Česko-německá obchodní a průmyslová komora</t>
  </si>
  <si>
    <t>http://tschechien.ahk.de/</t>
  </si>
  <si>
    <t>Andrea Husmann, Oddělení odborného vzdělávání</t>
  </si>
  <si>
    <t>husmann@dtihk.cz</t>
  </si>
  <si>
    <t>Václavské náměstí 40, 110 00 Praha 1</t>
  </si>
  <si>
    <t>http://pospolu.rvp.cz/detail-subjektu?id=340</t>
  </si>
  <si>
    <t>http://pospolu.rvp.cz/detail-subjektu?id=207</t>
  </si>
  <si>
    <t>Svaz průmyslu a dopravy ČR</t>
  </si>
  <si>
    <t>http://www.spcr.cz/struktura-sp-cr/vykonny-aparat/sekce-regionalni-zastoupeni/organ/87-plzensky-jihocesky-karlovarsky-a-ustecky-kraj</t>
  </si>
  <si>
    <t>Michal Lehký</t>
  </si>
  <si>
    <t>mlehky@spcr.cz</t>
  </si>
  <si>
    <t>Edvarda Beneše 21, 301 00 Plzeň</t>
  </si>
  <si>
    <t>http://pospolu.rvp.cz/detail-subjektu?id=784</t>
  </si>
  <si>
    <t>http://www.spcr.cz/struktura-sp-cr/vykonny-aparat/sekce-regionalni-zastoupeni/organ/95-jihomoravsky-kraj-a-kraj-vysocina</t>
  </si>
  <si>
    <t>Kateřina Budínková</t>
  </si>
  <si>
    <t>kbudinkova@spcr.cz</t>
  </si>
  <si>
    <t>Kozí 26/4, 602 00 Brno</t>
  </si>
  <si>
    <t>http://pospolu.rvp.cz/detail-subjektu?id=786</t>
  </si>
  <si>
    <t>Karlovarský</t>
  </si>
  <si>
    <t>http://www.spcr.cz/struktura-sp-cr/vykonny-aparat/sekce-regionalni-zastoupeni/organ/90-stredocesky-kralovehradecky-a-liberecky-kraj</t>
  </si>
  <si>
    <t>Nikola Vojtíšková</t>
  </si>
  <si>
    <t>nvojtiskova@spcr.cz</t>
  </si>
  <si>
    <t>Rumjancevova 696/3, 460 01 Liberec</t>
  </si>
  <si>
    <t>http://pospolu.rvp.cz/detail-subjektu?id=785</t>
  </si>
  <si>
    <t>Okresní hospodářská komora v Jablonci nad Nisou</t>
  </si>
  <si>
    <t>http://www.ohkjablonec.cz/</t>
  </si>
  <si>
    <t>Ing. Oskar Mužíček, ředitel</t>
  </si>
  <si>
    <t>info@ohkjablonec.cz, reditel@ohkjablonec.cz</t>
  </si>
  <si>
    <t>Jiráskova 9, 466 01 Jablonec nad Nisou</t>
  </si>
  <si>
    <t>http://www.spcr.cz/struktura-sp-cr/vykonny-aparat/sekce-regionalni-zastoupeni/organ/92-moravskoslezsky-kraj</t>
  </si>
  <si>
    <t>Petr Holica</t>
  </si>
  <si>
    <t>pholica@spcr.cz</t>
  </si>
  <si>
    <t>Studentská 6202/17, 708 00 Ostrava</t>
  </si>
  <si>
    <t>http://pospolu.rvp.cz/detail-subjektu?id=788</t>
  </si>
  <si>
    <t>http://www.spcr.cz/struktura-sp-cr/vykonny-aparat/sekce-regionalni-zastoupeni/organ/93-olomoucky-zlinsky-a-pardubicky-kraj</t>
  </si>
  <si>
    <t>Mgr. Richard Koubek</t>
  </si>
  <si>
    <t>rkoubek@spcr.cz</t>
  </si>
  <si>
    <t>Kosmonautů 8, 779 00 Olomouc</t>
  </si>
  <si>
    <t>http://pospolu.rvp.cz/detail-subjektu?id=787</t>
  </si>
  <si>
    <t>Okresní hospodářská komora Plzeňsko</t>
  </si>
  <si>
    <t>http://www.ohkplzensko.cz/</t>
  </si>
  <si>
    <t>Petra Šumlovová, asistentka</t>
  </si>
  <si>
    <t>sumlovova@inel.cz</t>
  </si>
  <si>
    <t>náměstí Republiky 16, 301 00 Plzeň</t>
  </si>
  <si>
    <t>http://pospolu.rvp.cz/detail-subjektu?id=698</t>
  </si>
  <si>
    <t>Junior Achievement, o.p.s.</t>
  </si>
  <si>
    <t>http://www.khkzlin.cz/</t>
  </si>
  <si>
    <t>Jitka Bulantová, programová ředitelka</t>
  </si>
  <si>
    <t>jitka@jaczech.cz</t>
  </si>
  <si>
    <t>Baťova vila, Gahurova 292, 760 01 Zlín</t>
  </si>
  <si>
    <t>27176835</t>
  </si>
  <si>
    <t>http://www.jacr.cz/</t>
  </si>
  <si>
    <t>Josef Müller, výkonný ředitel</t>
  </si>
  <si>
    <t>josef@jaczech.cz</t>
  </si>
  <si>
    <t>P. O. BOX 571, 111 21 Praha 1</t>
  </si>
  <si>
    <t>nové1</t>
  </si>
  <si>
    <t>http://pospolu.rvp.cz/detail-subjektu?id=649</t>
  </si>
  <si>
    <t>Jako jeden z posledních výstupů projektu Pospolu vznikl během léta 2015 také Adresář zastřešujících subjektů podporujících spolupráci škol a zaměstnavatelů. Realizační tým Pospolu oslovil více než 300 vybraných asociací, svazů, cechů a další institucí, jejichž zástupci se již na odborném vzdělávání různým způsobem podíleli v rámci sektorových rad Národní soustavy kvalifikací, při realizaci závěrečných zkoušek podle jednotného zadání, v oborových skupinách Národního ústavu pro vzdělávání nebo v dalších odborných a pracovních skupinách.</t>
  </si>
  <si>
    <t xml:space="preserve">Tento adresář si kladl za cíl dát dohromady seznam subjektů připravených podpořit navazování a rozvoj spolupráce středních odborných škol se zaměstnavateli. Školy zde najdou zastřešující subjekty ochotné zprostředkovat spolupráci se zaměstnavateli, které sdružují, předat kontakty a potřebné informace. </t>
  </si>
  <si>
    <t>Adresář je členěn dle skupin oborů, které si subjekty samy zvolily podle činnosti svých členských subjektů. Některé subjekty si vybraly více skupin oborů a tak jsou uvedeny vícekrát. Zároveň jsme subjekty se třemi a více vybranými skupinami oborů zařadili mezi tzv. nadoborové.</t>
  </si>
  <si>
    <t xml:space="preserve">V adresáři dále najdete krajská zastoupení subjektů, avšak ne všechny subjekty mají v krajích své zastoupení a ne všechny subjekty se rozhodly pro uvedení těchto zastoupení v adresáři. </t>
  </si>
  <si>
    <t>Většina institucí využila nabídky veřejného profilu v online katalogu na Metodickém portále RVP.cz (http://pospolu.rvp.cz/katalog) kde najdete podrobnější informace o jejich činnosti. Odkazy na jednotlivé profily najdete také v tomto adresáři. Adresář najdete ke stažení na stránkách Modulu Pospolu http://pospolu.rvp.cz/adresar-zastresujici-subjekty.</t>
  </si>
  <si>
    <t>Nabízíme také možnost zdarma vkládat inzeráty na Modul Burza Metodického portálu RVP.cz. V burze je možné inzerovat například místa pro praxi žáků ve firmách, možnosti exkurzí žáků do firemních provozů nebo nabídky technologického a materiálního vybavení pro výuku.</t>
  </si>
  <si>
    <r>
      <t xml:space="preserve">Projekt </t>
    </r>
    <r>
      <rPr>
        <sz val="14"/>
        <rFont val="Arial"/>
        <family val="2"/>
        <charset val="238"/>
      </rPr>
      <t>Pospolu skončil ke dni</t>
    </r>
    <r>
      <rPr>
        <sz val="14"/>
        <color rgb="FF000000"/>
        <rFont val="Arial"/>
        <family val="2"/>
        <charset val="238"/>
      </rPr>
      <t xml:space="preserve"> 31.10.2015, ovšem v rámci období udržitelnosti bude adresář dále možné aktualizovat a doplňovat, využijte prosím kontakt </t>
    </r>
    <r>
      <rPr>
        <sz val="14"/>
        <rFont val="Arial"/>
        <family val="2"/>
        <charset val="238"/>
      </rPr>
      <t xml:space="preserve">pospolu.adresar@nuv.cz. Děkuji všem zúčastněným za spolupráci a věřím, že adresář bude prospěšný nejen pro školy. </t>
    </r>
  </si>
  <si>
    <t xml:space="preserve">               Ing. Milan Císař </t>
  </si>
  <si>
    <t xml:space="preserve">               koordinátor adresáře</t>
  </si>
  <si>
    <t xml:space="preserve">               Mgr. Petr Naske</t>
  </si>
  <si>
    <t xml:space="preserve">               manažer projektu POSPOLU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</si>
</sst>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4" fillId="2" borderId="9" xfId="0" applyFont="1" applyFill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3" fillId="5" borderId="10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justify" vertical="center" wrapText="1"/>
    </xf>
  </cellXfs>
  <cellStyles count="3">
    <cellStyle name="Hypertextový odkaz" xfId="1" builtinId="8"/>
    <cellStyle name="Hypertextový odkaz 2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9523</xdr:colOff>
      <xdr:row>0</xdr:row>
      <xdr:rowOff>0</xdr:rowOff>
    </xdr:from>
    <xdr:to>
      <xdr:col>14</xdr:col>
      <xdr:colOff>74323</xdr:colOff>
      <xdr:row>46</xdr:row>
      <xdr:rowOff>133350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" b="27251"/>
        <a:stretch/>
      </xdr:blipFill>
      <xdr:spPr>
        <a:xfrm>
          <a:off x="1228723" y="0"/>
          <a:ext cx="7380000" cy="7581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vo.cz/" TargetMode="External"/><Relationship Id="rId13" Type="http://schemas.openxmlformats.org/officeDocument/2006/relationships/hyperlink" Target="http://www.jacr.cz/" TargetMode="External"/><Relationship Id="rId3" Type="http://schemas.openxmlformats.org/officeDocument/2006/relationships/hyperlink" Target="http://posz.povi.cz/" TargetMode="External"/><Relationship Id="rId7" Type="http://schemas.openxmlformats.org/officeDocument/2006/relationships/hyperlink" Target="http://www.azzp.cz/" TargetMode="External"/><Relationship Id="rId12" Type="http://schemas.openxmlformats.org/officeDocument/2006/relationships/hyperlink" Target="http://www.sppms.cz/cs" TargetMode="External"/><Relationship Id="rId2" Type="http://schemas.openxmlformats.org/officeDocument/2006/relationships/hyperlink" Target="http://www.spcr.cz/" TargetMode="External"/><Relationship Id="rId1" Type="http://schemas.openxmlformats.org/officeDocument/2006/relationships/hyperlink" Target="http://www.jsi.cz/" TargetMode="External"/><Relationship Id="rId6" Type="http://schemas.openxmlformats.org/officeDocument/2006/relationships/hyperlink" Target="http://www.suzcr.cz/" TargetMode="External"/><Relationship Id="rId11" Type="http://schemas.openxmlformats.org/officeDocument/2006/relationships/hyperlink" Target="http://www.csq.cz/" TargetMode="External"/><Relationship Id="rId5" Type="http://schemas.openxmlformats.org/officeDocument/2006/relationships/hyperlink" Target="http://www.aeev.cz/" TargetMode="External"/><Relationship Id="rId10" Type="http://schemas.openxmlformats.org/officeDocument/2006/relationships/hyperlink" Target="http://www.ochranaprirody.cz/" TargetMode="External"/><Relationship Id="rId4" Type="http://schemas.openxmlformats.org/officeDocument/2006/relationships/hyperlink" Target="http://www.ictu.cz/" TargetMode="External"/><Relationship Id="rId9" Type="http://schemas.openxmlformats.org/officeDocument/2006/relationships/hyperlink" Target="http://tschechien.ahk.de/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hkmsk.cz/" TargetMode="External"/><Relationship Id="rId13" Type="http://schemas.openxmlformats.org/officeDocument/2006/relationships/hyperlink" Target="http://www.spcr.cz/struktura-sp-cr/vykonny-aparat/sekce-regionalni-zastoupeni/organ/90-stredocesky-kralovehradecky-a-liberecky-kraj" TargetMode="External"/><Relationship Id="rId18" Type="http://schemas.openxmlformats.org/officeDocument/2006/relationships/hyperlink" Target="http://www.khkzlin.cz/" TargetMode="External"/><Relationship Id="rId3" Type="http://schemas.openxmlformats.org/officeDocument/2006/relationships/hyperlink" Target="http://www.spcr.cz/struktura-sp-cr/vykonny-aparat/sekce-regionalni-zastoupeni/organ/87-plzensky-jihocesky-karlovarsky-a-ustecky-kraj" TargetMode="External"/><Relationship Id="rId7" Type="http://schemas.openxmlformats.org/officeDocument/2006/relationships/hyperlink" Target="http://www.spcr.cz/struktura-sp-cr/vykonny-aparat/sekce-regionalni-zastoupeni/organ/92-moravskoslezsky-kraj" TargetMode="External"/><Relationship Id="rId12" Type="http://schemas.openxmlformats.org/officeDocument/2006/relationships/hyperlink" Target="http://www.ohkplzensko.cz/" TargetMode="External"/><Relationship Id="rId17" Type="http://schemas.openxmlformats.org/officeDocument/2006/relationships/hyperlink" Target="http://www.spcr.cz/struktura-sp-cr/vykonny-aparat/sekce-regionalni-zastoupeni/organ/93-olomoucky-zlinsky-a-pardubicky-kraj" TargetMode="External"/><Relationship Id="rId2" Type="http://schemas.openxmlformats.org/officeDocument/2006/relationships/hyperlink" Target="http://www.spcr.cz/struktura-sp-cr/vykonny-aparat/sekce-regionalni-zastoupeni/organ/95-jihomoravsky-kraj-a-kraj-vysocina" TargetMode="External"/><Relationship Id="rId16" Type="http://schemas.openxmlformats.org/officeDocument/2006/relationships/hyperlink" Target="http://www.spcr.cz/struktura-sp-cr/vykonny-aparat/sekce-regionalni-zastoupeni/organ/95-jihomoravsky-kraj-a-kraj-vysocina" TargetMode="External"/><Relationship Id="rId1" Type="http://schemas.openxmlformats.org/officeDocument/2006/relationships/hyperlink" Target="http://www.spcr.cz/struktura-sp-cr/vykonny-aparat/sekce-regionalni-zastoupeni/organ/87-plzensky-jihocesky-karlovarsky-a-ustecky-kraj" TargetMode="External"/><Relationship Id="rId6" Type="http://schemas.openxmlformats.org/officeDocument/2006/relationships/hyperlink" Target="http://www.ohkjablonec.cz/" TargetMode="External"/><Relationship Id="rId11" Type="http://schemas.openxmlformats.org/officeDocument/2006/relationships/hyperlink" Target="http://www.spcr.cz/struktura-sp-cr/vykonny-aparat/sekce-regionalni-zastoupeni/organ/87-plzensky-jihocesky-karlovarsky-a-ustecky-kraj" TargetMode="External"/><Relationship Id="rId5" Type="http://schemas.openxmlformats.org/officeDocument/2006/relationships/hyperlink" Target="http://www.spcr.cz/struktura-sp-cr/vykonny-aparat/sekce-regionalni-zastoupeni/organ/90-stredocesky-kralovehradecky-a-liberecky-kraj" TargetMode="External"/><Relationship Id="rId15" Type="http://schemas.openxmlformats.org/officeDocument/2006/relationships/hyperlink" Target="http://www.ohkcv.cz/" TargetMode="External"/><Relationship Id="rId10" Type="http://schemas.openxmlformats.org/officeDocument/2006/relationships/hyperlink" Target="http://www.spcr.cz/struktura-sp-cr/vykonny-aparat/sekce-regionalni-zastoupeni/organ/93-olomoucky-zlinsky-a-pardubicky-kraj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://www.spcr.cz/struktura-sp-cr/vykonny-aparat/sekce-regionalni-zastoupeni/organ/90-stredocesky-kralovehradecky-a-liberecky-kraj" TargetMode="External"/><Relationship Id="rId9" Type="http://schemas.openxmlformats.org/officeDocument/2006/relationships/hyperlink" Target="http://www.spcr.cz/struktura-sp-cr/vykonny-aparat/sekce-regionalni-zastoupeni/organ/93-olomoucky-zlinsky-a-pardubicky-kraj" TargetMode="External"/><Relationship Id="rId14" Type="http://schemas.openxmlformats.org/officeDocument/2006/relationships/hyperlink" Target="http://www.spcr.cz/struktura-sp-cr/vykonny-aparat/sekce-regionalni-zastoupeni/organ/87-plzensky-jihocesky-karlovarsky-a-ustecky-kr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1:AO70"/>
  <sheetViews>
    <sheetView showGridLines="0" tabSelected="1" zoomScaleNormal="100" workbookViewId="0">
      <selection activeCell="P31" sqref="P31"/>
    </sheetView>
  </sheetViews>
  <sheetFormatPr defaultRowHeight="12.75" x14ac:dyDescent="0.2"/>
  <cols>
    <col min="17" max="17" width="6.28515625" customWidth="1"/>
    <col min="18" max="18" width="11.140625" customWidth="1"/>
    <col min="19" max="19" width="11.28515625" style="1" customWidth="1"/>
    <col min="20" max="20" width="13.140625" customWidth="1"/>
    <col min="21" max="21" width="14.85546875" customWidth="1"/>
    <col min="22" max="22" width="11.5703125" customWidth="1"/>
    <col min="23" max="23" width="15" customWidth="1"/>
    <col min="24" max="24" width="11.140625" customWidth="1"/>
    <col min="25" max="25" width="17.140625" customWidth="1"/>
    <col min="28" max="29" width="9.140625" style="1"/>
    <col min="30" max="30" width="38.7109375" customWidth="1"/>
    <col min="31" max="31" width="11.28515625" customWidth="1"/>
    <col min="32" max="32" width="17.140625" customWidth="1"/>
    <col min="33" max="33" width="11.140625" customWidth="1"/>
    <col min="34" max="34" width="12.28515625" customWidth="1"/>
    <col min="35" max="35" width="11.5703125" customWidth="1"/>
    <col min="36" max="36" width="22.7109375" customWidth="1"/>
    <col min="40" max="40" width="16.7109375" customWidth="1"/>
    <col min="41" max="41" width="27.140625" style="2" customWidth="1"/>
    <col min="42" max="42" width="12" customWidth="1"/>
    <col min="43" max="43" width="19.28515625" customWidth="1"/>
    <col min="44" max="45" width="11.5703125" customWidth="1"/>
    <col min="46" max="46" width="11.7109375" customWidth="1"/>
    <col min="47" max="47" width="20.7109375" customWidth="1"/>
    <col min="48" max="48" width="9.140625" customWidth="1"/>
  </cols>
  <sheetData>
    <row r="1" spans="19:41" s="1" customFormat="1" x14ac:dyDescent="0.2">
      <c r="AO1" s="2"/>
    </row>
    <row r="3" spans="19:41" x14ac:dyDescent="0.2">
      <c r="S3"/>
      <c r="AB3"/>
      <c r="AC3"/>
      <c r="AO3"/>
    </row>
    <row r="4" spans="19:41" x14ac:dyDescent="0.2">
      <c r="S4"/>
      <c r="AB4"/>
      <c r="AC4"/>
      <c r="AO4"/>
    </row>
    <row r="5" spans="19:41" x14ac:dyDescent="0.2">
      <c r="S5"/>
      <c r="AB5"/>
      <c r="AC5"/>
      <c r="AO5"/>
    </row>
    <row r="6" spans="19:41" x14ac:dyDescent="0.2">
      <c r="S6"/>
      <c r="AB6"/>
      <c r="AC6"/>
      <c r="AO6"/>
    </row>
    <row r="7" spans="19:41" x14ac:dyDescent="0.2">
      <c r="S7"/>
      <c r="AB7"/>
      <c r="AC7"/>
      <c r="AO7"/>
    </row>
    <row r="8" spans="19:41" x14ac:dyDescent="0.2">
      <c r="S8"/>
      <c r="AB8"/>
      <c r="AC8"/>
      <c r="AO8"/>
    </row>
    <row r="9" spans="19:41" x14ac:dyDescent="0.2">
      <c r="S9"/>
      <c r="AB9"/>
      <c r="AC9"/>
      <c r="AO9"/>
    </row>
    <row r="10" spans="19:41" x14ac:dyDescent="0.2">
      <c r="S10"/>
      <c r="AB10"/>
      <c r="AC10"/>
      <c r="AO10"/>
    </row>
    <row r="11" spans="19:41" x14ac:dyDescent="0.2">
      <c r="S11"/>
      <c r="AB11"/>
      <c r="AC11"/>
      <c r="AO11"/>
    </row>
    <row r="12" spans="19:41" x14ac:dyDescent="0.2">
      <c r="S12"/>
      <c r="AB12"/>
      <c r="AC12"/>
      <c r="AO12"/>
    </row>
    <row r="13" spans="19:41" x14ac:dyDescent="0.2">
      <c r="S13"/>
      <c r="AB13"/>
      <c r="AC13"/>
      <c r="AO13"/>
    </row>
    <row r="14" spans="19:41" x14ac:dyDescent="0.2">
      <c r="S14"/>
      <c r="AB14"/>
      <c r="AC14"/>
      <c r="AO14"/>
    </row>
    <row r="15" spans="19:41" x14ac:dyDescent="0.2">
      <c r="S15"/>
      <c r="AB15"/>
      <c r="AC15"/>
      <c r="AO15"/>
    </row>
    <row r="16" spans="19:41" x14ac:dyDescent="0.2">
      <c r="S16"/>
      <c r="AB16"/>
      <c r="AC16"/>
      <c r="AO16"/>
    </row>
    <row r="17" spans="19:41" x14ac:dyDescent="0.2">
      <c r="S17"/>
      <c r="AB17"/>
      <c r="AC17"/>
      <c r="AO17"/>
    </row>
    <row r="18" spans="19:41" x14ac:dyDescent="0.2">
      <c r="S18"/>
      <c r="AB18"/>
      <c r="AC18"/>
      <c r="AO18"/>
    </row>
    <row r="19" spans="19:41" x14ac:dyDescent="0.2">
      <c r="S19"/>
      <c r="AB19"/>
      <c r="AC19"/>
      <c r="AO19"/>
    </row>
    <row r="20" spans="19:41" x14ac:dyDescent="0.2">
      <c r="S20"/>
      <c r="AB20"/>
      <c r="AC20"/>
      <c r="AO20"/>
    </row>
    <row r="21" spans="19:41" x14ac:dyDescent="0.2">
      <c r="S21"/>
      <c r="AB21"/>
      <c r="AC21"/>
      <c r="AO21"/>
    </row>
    <row r="22" spans="19:41" x14ac:dyDescent="0.2">
      <c r="S22"/>
      <c r="AB22"/>
      <c r="AC22"/>
      <c r="AO22"/>
    </row>
    <row r="23" spans="19:41" x14ac:dyDescent="0.2">
      <c r="S23"/>
      <c r="AB23"/>
      <c r="AC23"/>
      <c r="AO23"/>
    </row>
    <row r="24" spans="19:41" x14ac:dyDescent="0.2">
      <c r="S24"/>
      <c r="AB24"/>
      <c r="AC24"/>
      <c r="AO24"/>
    </row>
    <row r="25" spans="19:41" x14ac:dyDescent="0.2">
      <c r="S25"/>
      <c r="AB25"/>
      <c r="AC25"/>
      <c r="AO25"/>
    </row>
    <row r="26" spans="19:41" x14ac:dyDescent="0.2">
      <c r="S26"/>
      <c r="AB26"/>
      <c r="AC26"/>
      <c r="AO26"/>
    </row>
    <row r="27" spans="19:41" x14ac:dyDescent="0.2">
      <c r="S27"/>
      <c r="AB27"/>
      <c r="AC27"/>
      <c r="AO27"/>
    </row>
    <row r="28" spans="19:41" x14ac:dyDescent="0.2">
      <c r="S28"/>
      <c r="AB28"/>
      <c r="AC28"/>
      <c r="AO28"/>
    </row>
    <row r="29" spans="19:41" x14ac:dyDescent="0.2">
      <c r="S29"/>
      <c r="AB29"/>
      <c r="AC29"/>
      <c r="AO29"/>
    </row>
    <row r="30" spans="19:41" x14ac:dyDescent="0.2">
      <c r="S30"/>
      <c r="AB30"/>
      <c r="AC30"/>
      <c r="AO30"/>
    </row>
    <row r="31" spans="19:41" x14ac:dyDescent="0.2">
      <c r="S31"/>
      <c r="AB31"/>
      <c r="AC31"/>
      <c r="AO31"/>
    </row>
    <row r="32" spans="19:41" x14ac:dyDescent="0.2">
      <c r="S32"/>
      <c r="AB32"/>
      <c r="AC32"/>
      <c r="AO32"/>
    </row>
    <row r="33" spans="19:41" x14ac:dyDescent="0.2">
      <c r="S33"/>
      <c r="AB33"/>
      <c r="AC33"/>
      <c r="AO33"/>
    </row>
    <row r="34" spans="19:41" x14ac:dyDescent="0.2">
      <c r="S34"/>
      <c r="AB34"/>
      <c r="AC34"/>
      <c r="AO34"/>
    </row>
    <row r="35" spans="19:41" x14ac:dyDescent="0.2">
      <c r="S35"/>
      <c r="AB35"/>
      <c r="AC35"/>
      <c r="AO35"/>
    </row>
    <row r="36" spans="19:41" x14ac:dyDescent="0.2">
      <c r="S36"/>
      <c r="AB36"/>
      <c r="AC36"/>
      <c r="AO36"/>
    </row>
    <row r="37" spans="19:41" x14ac:dyDescent="0.2">
      <c r="S37"/>
      <c r="AB37"/>
      <c r="AC37"/>
      <c r="AO37"/>
    </row>
    <row r="38" spans="19:41" x14ac:dyDescent="0.2">
      <c r="S38"/>
      <c r="AB38"/>
      <c r="AC38"/>
      <c r="AO38"/>
    </row>
    <row r="39" spans="19:41" x14ac:dyDescent="0.2">
      <c r="S39"/>
      <c r="AB39"/>
      <c r="AC39"/>
      <c r="AO39"/>
    </row>
    <row r="40" spans="19:41" x14ac:dyDescent="0.2">
      <c r="S40"/>
      <c r="AB40"/>
      <c r="AC40"/>
      <c r="AO40"/>
    </row>
    <row r="41" spans="19:41" x14ac:dyDescent="0.2">
      <c r="S41"/>
      <c r="AB41"/>
      <c r="AC41"/>
      <c r="AO41"/>
    </row>
    <row r="42" spans="19:41" x14ac:dyDescent="0.2">
      <c r="S42"/>
      <c r="AB42"/>
      <c r="AC42"/>
      <c r="AO42"/>
    </row>
    <row r="43" spans="19:41" x14ac:dyDescent="0.2">
      <c r="S43"/>
      <c r="AB43"/>
      <c r="AC43"/>
      <c r="AO43"/>
    </row>
    <row r="44" spans="19:41" x14ac:dyDescent="0.2">
      <c r="S44"/>
      <c r="AB44"/>
      <c r="AC44"/>
      <c r="AO44"/>
    </row>
    <row r="45" spans="19:41" x14ac:dyDescent="0.2">
      <c r="S45"/>
      <c r="AB45"/>
      <c r="AC45"/>
      <c r="AO45"/>
    </row>
    <row r="46" spans="19:41" x14ac:dyDescent="0.2">
      <c r="S46"/>
      <c r="AB46"/>
      <c r="AC46"/>
      <c r="AO46"/>
    </row>
    <row r="47" spans="19:41" x14ac:dyDescent="0.2">
      <c r="S47"/>
      <c r="AB47"/>
      <c r="AC47"/>
      <c r="AO47"/>
    </row>
    <row r="48" spans="19:41" x14ac:dyDescent="0.2">
      <c r="S48"/>
      <c r="AB48"/>
      <c r="AC48"/>
      <c r="AO48"/>
    </row>
    <row r="49" spans="19:41" x14ac:dyDescent="0.2">
      <c r="S49"/>
      <c r="AB49"/>
      <c r="AC49"/>
      <c r="AO49"/>
    </row>
    <row r="50" spans="19:41" x14ac:dyDescent="0.2">
      <c r="S50"/>
      <c r="AB50"/>
      <c r="AC50"/>
      <c r="AO50"/>
    </row>
    <row r="51" spans="19:41" x14ac:dyDescent="0.2">
      <c r="S51"/>
      <c r="AB51"/>
      <c r="AC51"/>
      <c r="AO51"/>
    </row>
    <row r="52" spans="19:41" x14ac:dyDescent="0.2">
      <c r="S52"/>
      <c r="AB52"/>
      <c r="AC52"/>
      <c r="AO52"/>
    </row>
    <row r="53" spans="19:41" x14ac:dyDescent="0.2">
      <c r="S53"/>
      <c r="AB53"/>
      <c r="AC53"/>
      <c r="AO53"/>
    </row>
    <row r="54" spans="19:41" x14ac:dyDescent="0.2">
      <c r="S54"/>
      <c r="AB54"/>
      <c r="AC54"/>
      <c r="AO54"/>
    </row>
    <row r="55" spans="19:41" x14ac:dyDescent="0.2">
      <c r="S55"/>
      <c r="AB55"/>
      <c r="AC55"/>
      <c r="AO55"/>
    </row>
    <row r="56" spans="19:41" x14ac:dyDescent="0.2">
      <c r="S56"/>
      <c r="AB56"/>
      <c r="AC56"/>
      <c r="AO56"/>
    </row>
    <row r="57" spans="19:41" x14ac:dyDescent="0.2">
      <c r="S57"/>
      <c r="AB57"/>
      <c r="AC57"/>
      <c r="AO57"/>
    </row>
    <row r="58" spans="19:41" x14ac:dyDescent="0.2">
      <c r="S58"/>
      <c r="AB58"/>
      <c r="AC58"/>
      <c r="AO58"/>
    </row>
    <row r="59" spans="19:41" x14ac:dyDescent="0.2">
      <c r="S59"/>
      <c r="AB59"/>
      <c r="AC59"/>
      <c r="AO59"/>
    </row>
    <row r="60" spans="19:41" x14ac:dyDescent="0.2">
      <c r="S60"/>
      <c r="AB60"/>
      <c r="AC60"/>
      <c r="AO60"/>
    </row>
    <row r="61" spans="19:41" x14ac:dyDescent="0.2">
      <c r="S61"/>
      <c r="AB61"/>
      <c r="AC61"/>
      <c r="AO61"/>
    </row>
    <row r="62" spans="19:41" x14ac:dyDescent="0.2">
      <c r="S62"/>
      <c r="AB62"/>
      <c r="AC62"/>
      <c r="AO62"/>
    </row>
    <row r="63" spans="19:41" x14ac:dyDescent="0.2">
      <c r="S63"/>
      <c r="AB63"/>
      <c r="AC63"/>
      <c r="AO63"/>
    </row>
    <row r="64" spans="19:41" x14ac:dyDescent="0.2">
      <c r="S64"/>
      <c r="AB64"/>
      <c r="AC64"/>
      <c r="AO64"/>
    </row>
    <row r="65" spans="19:41" x14ac:dyDescent="0.2">
      <c r="S65"/>
      <c r="AB65"/>
      <c r="AC65"/>
      <c r="AO65"/>
    </row>
    <row r="66" spans="19:41" x14ac:dyDescent="0.2">
      <c r="S66"/>
      <c r="AB66"/>
      <c r="AC66"/>
      <c r="AO66"/>
    </row>
    <row r="67" spans="19:41" x14ac:dyDescent="0.2">
      <c r="S67"/>
      <c r="AB67"/>
      <c r="AC67"/>
      <c r="AO67"/>
    </row>
    <row r="68" spans="19:41" x14ac:dyDescent="0.2">
      <c r="S68"/>
      <c r="AB68"/>
      <c r="AC68"/>
      <c r="AO68"/>
    </row>
    <row r="69" spans="19:41" x14ac:dyDescent="0.2">
      <c r="S69"/>
      <c r="AB69"/>
      <c r="AC69"/>
      <c r="AO69"/>
    </row>
    <row r="70" spans="19:41" x14ac:dyDescent="0.2">
      <c r="S70"/>
      <c r="AB70"/>
      <c r="AC70"/>
      <c r="AO70"/>
    </row>
  </sheetData>
  <printOptions horizontalCentered="1" verticalCentered="1"/>
  <pageMargins left="0" right="0" top="0" bottom="0" header="0" footer="0"/>
  <pageSetup paperSize="9" scale="97" orientation="landscape" r:id="rId1"/>
  <colBreaks count="3" manualBreakCount="3">
    <brk id="28" max="36" man="1"/>
    <brk id="38" max="36" man="1"/>
    <brk id="39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3"/>
  <sheetViews>
    <sheetView showGridLines="0" zoomScaleNormal="100" workbookViewId="0">
      <selection activeCell="B23" sqref="B23"/>
    </sheetView>
  </sheetViews>
  <sheetFormatPr defaultRowHeight="12.75" x14ac:dyDescent="0.2"/>
  <cols>
    <col min="1" max="1" width="6.7109375" customWidth="1"/>
    <col min="2" max="2" width="210.7109375" style="35" customWidth="1"/>
  </cols>
  <sheetData>
    <row r="3" spans="2:2" ht="26.25" x14ac:dyDescent="0.4">
      <c r="B3" s="34" t="s">
        <v>21</v>
      </c>
    </row>
    <row r="4" spans="2:2" ht="18" customHeight="1" x14ac:dyDescent="0.2"/>
    <row r="5" spans="2:2" ht="72" x14ac:dyDescent="0.2">
      <c r="B5" s="37" t="s">
        <v>175</v>
      </c>
    </row>
    <row r="6" spans="2:2" ht="18" customHeight="1" x14ac:dyDescent="0.2">
      <c r="B6" s="37"/>
    </row>
    <row r="7" spans="2:2" ht="36" x14ac:dyDescent="0.2">
      <c r="B7" s="37" t="s">
        <v>176</v>
      </c>
    </row>
    <row r="8" spans="2:2" ht="18" customHeight="1" x14ac:dyDescent="0.2">
      <c r="B8" s="37"/>
    </row>
    <row r="9" spans="2:2" ht="36" x14ac:dyDescent="0.2">
      <c r="B9" s="37" t="s">
        <v>177</v>
      </c>
    </row>
    <row r="10" spans="2:2" ht="18" customHeight="1" x14ac:dyDescent="0.2">
      <c r="B10" s="37"/>
    </row>
    <row r="11" spans="2:2" ht="36" x14ac:dyDescent="0.2">
      <c r="B11" s="37" t="s">
        <v>178</v>
      </c>
    </row>
    <row r="12" spans="2:2" ht="18" customHeight="1" x14ac:dyDescent="0.2">
      <c r="B12" s="37"/>
    </row>
    <row r="13" spans="2:2" ht="36.6" customHeight="1" x14ac:dyDescent="0.2">
      <c r="B13" s="37" t="s">
        <v>179</v>
      </c>
    </row>
    <row r="14" spans="2:2" ht="18" customHeight="1" x14ac:dyDescent="0.2">
      <c r="B14" s="37"/>
    </row>
    <row r="15" spans="2:2" ht="36" x14ac:dyDescent="0.2">
      <c r="B15" s="37" t="s">
        <v>180</v>
      </c>
    </row>
    <row r="16" spans="2:2" ht="18" customHeight="1" x14ac:dyDescent="0.2">
      <c r="B16" s="37"/>
    </row>
    <row r="17" spans="2:2" ht="36" x14ac:dyDescent="0.2">
      <c r="B17" s="37" t="s">
        <v>181</v>
      </c>
    </row>
    <row r="18" spans="2:2" ht="18" customHeight="1" x14ac:dyDescent="0.25">
      <c r="B18" s="36"/>
    </row>
    <row r="19" spans="2:2" ht="18" x14ac:dyDescent="0.25">
      <c r="B19" s="36" t="s">
        <v>182</v>
      </c>
    </row>
    <row r="20" spans="2:2" ht="18" x14ac:dyDescent="0.25">
      <c r="B20" s="36" t="s">
        <v>183</v>
      </c>
    </row>
    <row r="21" spans="2:2" ht="18" customHeight="1" x14ac:dyDescent="0.25">
      <c r="B21" s="36"/>
    </row>
    <row r="22" spans="2:2" ht="18" x14ac:dyDescent="0.25">
      <c r="B22" s="36" t="s">
        <v>184</v>
      </c>
    </row>
    <row r="23" spans="2:2" ht="18" x14ac:dyDescent="0.25">
      <c r="B23" s="36" t="s">
        <v>185</v>
      </c>
    </row>
  </sheetData>
  <pageMargins left="0.7" right="0.7" top="0.78740157499999996" bottom="0.78740157499999996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zoomScaleNormal="100" workbookViewId="0">
      <selection activeCell="O6" sqref="O6"/>
    </sheetView>
  </sheetViews>
  <sheetFormatPr defaultRowHeight="12.75" x14ac:dyDescent="0.2"/>
  <cols>
    <col min="1" max="1" width="3.7109375" customWidth="1"/>
    <col min="2" max="2" width="46" customWidth="1"/>
    <col min="3" max="3" width="10.140625" customWidth="1"/>
    <col min="4" max="4" width="12" style="2" customWidth="1"/>
    <col min="5" max="5" width="32.5703125" customWidth="1"/>
    <col min="6" max="6" width="19.140625" customWidth="1"/>
    <col min="7" max="7" width="22.28515625" customWidth="1"/>
    <col min="8" max="8" width="12" customWidth="1"/>
    <col min="9" max="9" width="23.7109375" customWidth="1"/>
    <col min="11" max="11" width="10.140625" customWidth="1"/>
    <col min="12" max="12" width="9.140625" hidden="1" customWidth="1"/>
    <col min="13" max="13" width="35.5703125" hidden="1" customWidth="1"/>
  </cols>
  <sheetData>
    <row r="2" spans="2:13" ht="13.5" thickBot="1" x14ac:dyDescent="0.25"/>
    <row r="3" spans="2:13" ht="18.75" thickBot="1" x14ac:dyDescent="0.25">
      <c r="B3" s="12" t="s">
        <v>22</v>
      </c>
      <c r="C3" s="13"/>
      <c r="D3" s="13"/>
      <c r="E3" s="13"/>
      <c r="F3" s="13"/>
      <c r="G3" s="13"/>
      <c r="H3" s="13"/>
      <c r="I3" s="13"/>
      <c r="J3" s="13"/>
    </row>
    <row r="4" spans="2:13" ht="45.75" thickBot="1" x14ac:dyDescent="0.25">
      <c r="B4" s="3" t="s">
        <v>25</v>
      </c>
      <c r="C4" s="4" t="s">
        <v>24</v>
      </c>
      <c r="D4" s="4" t="s">
        <v>27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 t="s">
        <v>6</v>
      </c>
      <c r="K4" s="6" t="s">
        <v>28</v>
      </c>
    </row>
    <row r="5" spans="2:13" ht="25.5" x14ac:dyDescent="0.2">
      <c r="B5" s="16" t="s">
        <v>17</v>
      </c>
      <c r="C5" s="17"/>
      <c r="D5" s="18" t="s">
        <v>29</v>
      </c>
      <c r="E5" s="19" t="s">
        <v>18</v>
      </c>
      <c r="F5" s="10" t="s">
        <v>34</v>
      </c>
      <c r="G5" s="9" t="s">
        <v>19</v>
      </c>
      <c r="H5" s="20">
        <v>724166122</v>
      </c>
      <c r="I5" s="9" t="s">
        <v>20</v>
      </c>
      <c r="J5" s="9">
        <v>62933591</v>
      </c>
      <c r="K5" s="9" t="s">
        <v>35</v>
      </c>
      <c r="L5" s="15">
        <v>33</v>
      </c>
      <c r="M5" s="13" t="s">
        <v>36</v>
      </c>
    </row>
    <row r="6" spans="2:13" ht="25.5" x14ac:dyDescent="0.2">
      <c r="B6" s="16" t="s">
        <v>93</v>
      </c>
      <c r="C6" s="17" t="str">
        <f>HYPERLINK(M6,"WEB")</f>
        <v>WEB</v>
      </c>
      <c r="D6" s="18" t="s">
        <v>29</v>
      </c>
      <c r="E6" s="19" t="s">
        <v>94</v>
      </c>
      <c r="F6" s="10" t="s">
        <v>95</v>
      </c>
      <c r="G6" s="9" t="s">
        <v>96</v>
      </c>
      <c r="H6" s="20">
        <v>602417844</v>
      </c>
      <c r="I6" s="9" t="s">
        <v>97</v>
      </c>
      <c r="J6" s="9">
        <v>70879532</v>
      </c>
      <c r="K6" s="9" t="s">
        <v>31</v>
      </c>
      <c r="L6" s="15">
        <v>181</v>
      </c>
      <c r="M6" s="13" t="s">
        <v>98</v>
      </c>
    </row>
    <row r="7" spans="2:13" ht="25.5" x14ac:dyDescent="0.2">
      <c r="B7" s="16" t="s">
        <v>111</v>
      </c>
      <c r="C7" s="17" t="str">
        <f>HYPERLINK(M7,"WEB")</f>
        <v>WEB</v>
      </c>
      <c r="D7" s="18" t="s">
        <v>29</v>
      </c>
      <c r="E7" s="19" t="s">
        <v>112</v>
      </c>
      <c r="F7" s="10" t="s">
        <v>113</v>
      </c>
      <c r="G7" s="9" t="s">
        <v>114</v>
      </c>
      <c r="H7" s="20">
        <v>239041998</v>
      </c>
      <c r="I7" s="9" t="s">
        <v>115</v>
      </c>
      <c r="J7" s="9" t="s">
        <v>116</v>
      </c>
      <c r="K7" s="9" t="s">
        <v>31</v>
      </c>
      <c r="L7" s="15">
        <v>328</v>
      </c>
      <c r="M7" s="13" t="s">
        <v>117</v>
      </c>
    </row>
    <row r="8" spans="2:13" ht="25.5" x14ac:dyDescent="0.2">
      <c r="B8" s="16" t="s">
        <v>105</v>
      </c>
      <c r="C8" s="17" t="str">
        <f>HYPERLINK(M8,"WEB")</f>
        <v>WEB</v>
      </c>
      <c r="D8" s="18" t="s">
        <v>29</v>
      </c>
      <c r="E8" s="19" t="s">
        <v>106</v>
      </c>
      <c r="F8" s="21" t="s">
        <v>107</v>
      </c>
      <c r="G8" s="9" t="s">
        <v>108</v>
      </c>
      <c r="H8" s="20">
        <v>224109254</v>
      </c>
      <c r="I8" s="9" t="s">
        <v>109</v>
      </c>
      <c r="J8" s="9">
        <v>49276221</v>
      </c>
      <c r="K8" s="9" t="s">
        <v>31</v>
      </c>
      <c r="L8" s="15">
        <v>243</v>
      </c>
      <c r="M8" s="13" t="s">
        <v>110</v>
      </c>
    </row>
    <row r="9" spans="2:13" ht="25.5" x14ac:dyDescent="0.2">
      <c r="B9" s="16" t="s">
        <v>39</v>
      </c>
      <c r="C9" s="17"/>
      <c r="D9" s="18" t="s">
        <v>29</v>
      </c>
      <c r="E9" s="19" t="s">
        <v>40</v>
      </c>
      <c r="F9" s="10" t="s">
        <v>41</v>
      </c>
      <c r="G9" s="9" t="s">
        <v>42</v>
      </c>
      <c r="H9" s="20">
        <v>221082269</v>
      </c>
      <c r="I9" s="9" t="s">
        <v>43</v>
      </c>
      <c r="J9" s="9" t="s">
        <v>44</v>
      </c>
      <c r="K9" s="9" t="s">
        <v>35</v>
      </c>
      <c r="L9" s="15">
        <v>155</v>
      </c>
      <c r="M9" s="13" t="s">
        <v>45</v>
      </c>
    </row>
    <row r="10" spans="2:13" ht="38.25" x14ac:dyDescent="0.2">
      <c r="B10" s="16" t="s">
        <v>118</v>
      </c>
      <c r="C10" s="17" t="str">
        <f>HYPERLINK(M10,"WEB")</f>
        <v>WEB</v>
      </c>
      <c r="D10" s="18" t="s">
        <v>29</v>
      </c>
      <c r="E10" s="19" t="s">
        <v>119</v>
      </c>
      <c r="F10" s="10" t="s">
        <v>120</v>
      </c>
      <c r="G10" s="9" t="s">
        <v>121</v>
      </c>
      <c r="H10" s="20">
        <v>221490304</v>
      </c>
      <c r="I10" s="9" t="s">
        <v>122</v>
      </c>
      <c r="J10" s="9">
        <v>49708210</v>
      </c>
      <c r="K10" s="9" t="s">
        <v>30</v>
      </c>
      <c r="L10" s="15">
        <v>378</v>
      </c>
      <c r="M10" s="13" t="s">
        <v>123</v>
      </c>
    </row>
    <row r="11" spans="2:13" ht="25.5" x14ac:dyDescent="0.2">
      <c r="B11" s="16" t="s">
        <v>87</v>
      </c>
      <c r="C11" s="17" t="str">
        <f>HYPERLINK(M11,"WEB")</f>
        <v>WEB</v>
      </c>
      <c r="D11" s="18" t="s">
        <v>29</v>
      </c>
      <c r="E11" s="19" t="s">
        <v>88</v>
      </c>
      <c r="F11" s="10" t="s">
        <v>89</v>
      </c>
      <c r="G11" s="9" t="s">
        <v>90</v>
      </c>
      <c r="H11" s="20">
        <v>222582880</v>
      </c>
      <c r="I11" s="9" t="s">
        <v>91</v>
      </c>
      <c r="J11" s="9">
        <v>67982492</v>
      </c>
      <c r="K11" s="9" t="s">
        <v>37</v>
      </c>
      <c r="L11" s="15">
        <v>169</v>
      </c>
      <c r="M11" s="13" t="s">
        <v>92</v>
      </c>
    </row>
    <row r="12" spans="2:13" ht="51" x14ac:dyDescent="0.2">
      <c r="B12" s="16" t="s">
        <v>70</v>
      </c>
      <c r="C12" s="17" t="str">
        <f>HYPERLINK(M12,"WEB")</f>
        <v>WEB</v>
      </c>
      <c r="D12" s="18" t="s">
        <v>29</v>
      </c>
      <c r="E12" s="19" t="s">
        <v>71</v>
      </c>
      <c r="F12" s="21" t="s">
        <v>72</v>
      </c>
      <c r="G12" s="9" t="s">
        <v>73</v>
      </c>
      <c r="H12" s="20">
        <v>608200741</v>
      </c>
      <c r="I12" s="9" t="s">
        <v>74</v>
      </c>
      <c r="J12" s="9">
        <v>26649071</v>
      </c>
      <c r="K12" s="9" t="s">
        <v>35</v>
      </c>
      <c r="L12" s="15">
        <v>49</v>
      </c>
      <c r="M12" s="13" t="s">
        <v>75</v>
      </c>
    </row>
    <row r="13" spans="2:13" ht="25.5" x14ac:dyDescent="0.2">
      <c r="B13" s="16" t="s">
        <v>163</v>
      </c>
      <c r="C13" s="17" t="str">
        <f>HYPERLINK(M13,"WEB")</f>
        <v>WEB</v>
      </c>
      <c r="D13" s="30" t="s">
        <v>38</v>
      </c>
      <c r="E13" s="19" t="s">
        <v>169</v>
      </c>
      <c r="F13" s="10" t="s">
        <v>170</v>
      </c>
      <c r="G13" s="9" t="s">
        <v>171</v>
      </c>
      <c r="H13" s="9"/>
      <c r="I13" s="9" t="s">
        <v>172</v>
      </c>
      <c r="J13" s="9">
        <v>27176835</v>
      </c>
      <c r="K13" s="9" t="s">
        <v>35</v>
      </c>
      <c r="L13" s="31" t="s">
        <v>173</v>
      </c>
      <c r="M13" s="32" t="s">
        <v>174</v>
      </c>
    </row>
    <row r="14" spans="2:13" ht="25.5" x14ac:dyDescent="0.2">
      <c r="B14" s="16" t="s">
        <v>81</v>
      </c>
      <c r="C14" s="17"/>
      <c r="D14" s="18" t="s">
        <v>29</v>
      </c>
      <c r="E14" s="19" t="s">
        <v>82</v>
      </c>
      <c r="F14" s="10" t="s">
        <v>83</v>
      </c>
      <c r="G14" s="9" t="s">
        <v>84</v>
      </c>
      <c r="H14" s="20">
        <v>605210021</v>
      </c>
      <c r="I14" s="9" t="s">
        <v>85</v>
      </c>
      <c r="J14" s="9">
        <v>26999773</v>
      </c>
      <c r="K14" s="9" t="s">
        <v>32</v>
      </c>
      <c r="L14" s="15">
        <v>138</v>
      </c>
      <c r="M14" s="13" t="s">
        <v>86</v>
      </c>
    </row>
    <row r="15" spans="2:13" ht="25.5" x14ac:dyDescent="0.2">
      <c r="B15" s="16" t="s">
        <v>99</v>
      </c>
      <c r="C15" s="17"/>
      <c r="D15" s="18" t="s">
        <v>29</v>
      </c>
      <c r="E15" s="19" t="s">
        <v>100</v>
      </c>
      <c r="F15" s="10" t="s">
        <v>101</v>
      </c>
      <c r="G15" s="29" t="s">
        <v>102</v>
      </c>
      <c r="H15" s="20">
        <v>603442438</v>
      </c>
      <c r="I15" s="9" t="s">
        <v>103</v>
      </c>
      <c r="J15" s="9">
        <v>48704334</v>
      </c>
      <c r="K15" s="9" t="s">
        <v>32</v>
      </c>
      <c r="L15" s="15">
        <v>204</v>
      </c>
      <c r="M15" s="13" t="s">
        <v>104</v>
      </c>
    </row>
    <row r="16" spans="2:13" ht="25.5" x14ac:dyDescent="0.2">
      <c r="B16" s="16" t="s">
        <v>47</v>
      </c>
      <c r="C16" s="17" t="str">
        <f>HYPERLINK(M16,"WEB")</f>
        <v>WEB</v>
      </c>
      <c r="D16" s="18" t="s">
        <v>29</v>
      </c>
      <c r="E16" s="19" t="s">
        <v>48</v>
      </c>
      <c r="F16" s="21" t="s">
        <v>49</v>
      </c>
      <c r="G16" s="9" t="s">
        <v>50</v>
      </c>
      <c r="H16" s="20">
        <v>596781177</v>
      </c>
      <c r="I16" s="9" t="s">
        <v>51</v>
      </c>
      <c r="J16" s="9" t="s">
        <v>52</v>
      </c>
      <c r="K16" s="9" t="s">
        <v>32</v>
      </c>
      <c r="L16" s="15">
        <v>347</v>
      </c>
      <c r="M16" s="13" t="s">
        <v>53</v>
      </c>
    </row>
    <row r="17" spans="2:13" ht="25.5" x14ac:dyDescent="0.2">
      <c r="B17" s="16" t="s">
        <v>76</v>
      </c>
      <c r="C17" s="17" t="str">
        <f>HYPERLINK(M17,"WEB")</f>
        <v>WEB</v>
      </c>
      <c r="D17" s="18" t="s">
        <v>38</v>
      </c>
      <c r="E17" s="19" t="s">
        <v>77</v>
      </c>
      <c r="F17" s="10" t="s">
        <v>46</v>
      </c>
      <c r="G17" s="10" t="s">
        <v>78</v>
      </c>
      <c r="H17" s="33">
        <v>225279111</v>
      </c>
      <c r="I17" s="10" t="s">
        <v>79</v>
      </c>
      <c r="J17" s="10" t="s">
        <v>80</v>
      </c>
      <c r="K17" s="10" t="s">
        <v>33</v>
      </c>
      <c r="L17" s="15">
        <v>130</v>
      </c>
      <c r="M17" s="13" t="s">
        <v>124</v>
      </c>
    </row>
  </sheetData>
  <autoFilter ref="B4:M4">
    <sortState ref="B5:M17">
      <sortCondition ref="B4"/>
    </sortState>
  </autoFilter>
  <hyperlinks>
    <hyperlink ref="E12" r:id="rId1" display="http://www.jsi.cz/"/>
    <hyperlink ref="E17" r:id="rId2"/>
    <hyperlink ref="E14" r:id="rId3"/>
    <hyperlink ref="E11" r:id="rId4"/>
    <hyperlink ref="E6" r:id="rId5"/>
    <hyperlink ref="E15" r:id="rId6"/>
    <hyperlink ref="E8" r:id="rId7"/>
    <hyperlink ref="E7" r:id="rId8" display="http://www.avo.cz/"/>
    <hyperlink ref="E10" r:id="rId9"/>
    <hyperlink ref="E5" r:id="rId10"/>
    <hyperlink ref="E9" r:id="rId11"/>
    <hyperlink ref="E16" r:id="rId12" display="http://www.sppms.cz/cs"/>
    <hyperlink ref="E13" r:id="rId13"/>
  </hyperlinks>
  <pageMargins left="0.7" right="0.7" top="0.78740157499999996" bottom="0.78740157499999996" header="0.3" footer="0.3"/>
  <pageSetup paperSize="9" scale="66" orientation="landscape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showGridLines="0" zoomScaleNormal="100" workbookViewId="0">
      <selection activeCell="D21" sqref="D21"/>
    </sheetView>
  </sheetViews>
  <sheetFormatPr defaultRowHeight="12.75" x14ac:dyDescent="0.2"/>
  <cols>
    <col min="1" max="1" width="3.7109375" customWidth="1"/>
    <col min="2" max="2" width="17.28515625" customWidth="1"/>
    <col min="3" max="3" width="35.7109375" customWidth="1"/>
    <col min="4" max="4" width="36.28515625" style="2" customWidth="1"/>
    <col min="5" max="5" width="15.5703125" customWidth="1"/>
    <col min="6" max="6" width="21.5703125" customWidth="1"/>
    <col min="7" max="7" width="15.28515625" customWidth="1"/>
    <col min="8" max="8" width="18.140625" customWidth="1"/>
    <col min="9" max="9" width="12.5703125" customWidth="1"/>
    <col min="10" max="10" width="35" customWidth="1"/>
    <col min="12" max="13" width="9.140625" hidden="1" customWidth="1"/>
  </cols>
  <sheetData>
    <row r="1" spans="2:13" ht="13.5" thickBot="1" x14ac:dyDescent="0.25"/>
    <row r="2" spans="2:13" ht="18.75" thickBot="1" x14ac:dyDescent="0.3">
      <c r="B2" s="8" t="s">
        <v>23</v>
      </c>
      <c r="C2" s="7"/>
      <c r="D2" s="28"/>
      <c r="E2" s="2"/>
      <c r="F2" s="2"/>
      <c r="G2" s="2"/>
      <c r="H2" s="2"/>
      <c r="I2" s="2"/>
      <c r="J2" s="2"/>
      <c r="K2" s="2"/>
    </row>
    <row r="3" spans="2:13" ht="30.75" thickBot="1" x14ac:dyDescent="0.25">
      <c r="B3" s="11" t="s">
        <v>0</v>
      </c>
      <c r="C3" s="27" t="s">
        <v>69</v>
      </c>
      <c r="D3" s="27" t="s">
        <v>26</v>
      </c>
      <c r="E3" s="4" t="s">
        <v>24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6" t="s">
        <v>6</v>
      </c>
    </row>
    <row r="4" spans="2:13" ht="89.25" x14ac:dyDescent="0.2">
      <c r="B4" s="22" t="s">
        <v>9</v>
      </c>
      <c r="C4" s="23" t="s">
        <v>125</v>
      </c>
      <c r="D4" s="14" t="s">
        <v>125</v>
      </c>
      <c r="E4" s="19" t="str">
        <f>HYPERLINK(M4,"WEB")</f>
        <v>WEB</v>
      </c>
      <c r="F4" s="17" t="s">
        <v>126</v>
      </c>
      <c r="G4" s="14" t="s">
        <v>127</v>
      </c>
      <c r="H4" s="24" t="s">
        <v>128</v>
      </c>
      <c r="I4" s="25">
        <v>225279871</v>
      </c>
      <c r="J4" s="24" t="s">
        <v>129</v>
      </c>
      <c r="K4" s="26" t="s">
        <v>80</v>
      </c>
      <c r="L4" s="15">
        <v>204</v>
      </c>
      <c r="M4" s="15" t="s">
        <v>130</v>
      </c>
    </row>
    <row r="5" spans="2:13" ht="76.5" x14ac:dyDescent="0.2">
      <c r="B5" s="22" t="s">
        <v>16</v>
      </c>
      <c r="C5" s="23" t="s">
        <v>125</v>
      </c>
      <c r="D5" s="14" t="s">
        <v>125</v>
      </c>
      <c r="E5" s="19" t="str">
        <f t="shared" ref="E5:E21" si="0">HYPERLINK(M5,"WEB")</f>
        <v>WEB</v>
      </c>
      <c r="F5" s="17" t="s">
        <v>131</v>
      </c>
      <c r="G5" s="14" t="s">
        <v>132</v>
      </c>
      <c r="H5" s="24" t="s">
        <v>133</v>
      </c>
      <c r="I5" s="25">
        <v>225279861</v>
      </c>
      <c r="J5" s="24" t="s">
        <v>134</v>
      </c>
      <c r="K5" s="26" t="s">
        <v>80</v>
      </c>
      <c r="L5" s="15">
        <v>252</v>
      </c>
      <c r="M5" s="15" t="s">
        <v>135</v>
      </c>
    </row>
    <row r="6" spans="2:13" ht="89.25" x14ac:dyDescent="0.2">
      <c r="B6" s="22" t="s">
        <v>136</v>
      </c>
      <c r="C6" s="23" t="s">
        <v>125</v>
      </c>
      <c r="D6" s="14" t="s">
        <v>125</v>
      </c>
      <c r="E6" s="19" t="str">
        <f t="shared" si="0"/>
        <v>WEB</v>
      </c>
      <c r="F6" s="17" t="s">
        <v>126</v>
      </c>
      <c r="G6" s="14" t="s">
        <v>127</v>
      </c>
      <c r="H6" s="24" t="s">
        <v>128</v>
      </c>
      <c r="I6" s="25">
        <v>225279871</v>
      </c>
      <c r="J6" s="24" t="s">
        <v>129</v>
      </c>
      <c r="K6" s="26" t="s">
        <v>80</v>
      </c>
      <c r="L6" s="15">
        <v>212</v>
      </c>
      <c r="M6" s="15" t="s">
        <v>130</v>
      </c>
    </row>
    <row r="7" spans="2:13" ht="89.25" x14ac:dyDescent="0.2">
      <c r="B7" s="22" t="s">
        <v>54</v>
      </c>
      <c r="C7" s="23" t="s">
        <v>125</v>
      </c>
      <c r="D7" s="14" t="s">
        <v>125</v>
      </c>
      <c r="E7" s="19" t="str">
        <f t="shared" si="0"/>
        <v>WEB</v>
      </c>
      <c r="F7" s="17" t="s">
        <v>137</v>
      </c>
      <c r="G7" s="14" t="s">
        <v>138</v>
      </c>
      <c r="H7" s="24" t="s">
        <v>139</v>
      </c>
      <c r="I7" s="25">
        <v>225279881</v>
      </c>
      <c r="J7" s="24" t="s">
        <v>140</v>
      </c>
      <c r="K7" s="26" t="s">
        <v>80</v>
      </c>
      <c r="L7" s="15">
        <v>236</v>
      </c>
      <c r="M7" s="15" t="s">
        <v>141</v>
      </c>
    </row>
    <row r="8" spans="2:13" ht="89.25" x14ac:dyDescent="0.2">
      <c r="B8" s="22" t="s">
        <v>12</v>
      </c>
      <c r="C8" s="23" t="s">
        <v>125</v>
      </c>
      <c r="D8" s="14" t="s">
        <v>125</v>
      </c>
      <c r="E8" s="19" t="str">
        <f t="shared" si="0"/>
        <v>WEB</v>
      </c>
      <c r="F8" s="17" t="s">
        <v>137</v>
      </c>
      <c r="G8" s="14" t="s">
        <v>138</v>
      </c>
      <c r="H8" s="24" t="s">
        <v>139</v>
      </c>
      <c r="I8" s="25">
        <v>225279881</v>
      </c>
      <c r="J8" s="24" t="s">
        <v>140</v>
      </c>
      <c r="K8" s="26" t="s">
        <v>80</v>
      </c>
      <c r="L8" s="15">
        <v>244</v>
      </c>
      <c r="M8" s="15" t="s">
        <v>141</v>
      </c>
    </row>
    <row r="9" spans="2:13" ht="51" x14ac:dyDescent="0.2">
      <c r="B9" s="22" t="s">
        <v>12</v>
      </c>
      <c r="C9" s="23" t="s">
        <v>55</v>
      </c>
      <c r="D9" s="14" t="s">
        <v>142</v>
      </c>
      <c r="E9" s="19"/>
      <c r="F9" s="17" t="s">
        <v>143</v>
      </c>
      <c r="G9" s="14" t="s">
        <v>144</v>
      </c>
      <c r="H9" s="24" t="s">
        <v>145</v>
      </c>
      <c r="I9" s="25">
        <v>721114344</v>
      </c>
      <c r="J9" s="24" t="s">
        <v>146</v>
      </c>
      <c r="K9" s="26">
        <v>49101943</v>
      </c>
      <c r="L9" s="15">
        <v>422</v>
      </c>
      <c r="M9" s="15"/>
    </row>
    <row r="10" spans="2:13" ht="63.75" x14ac:dyDescent="0.2">
      <c r="B10" s="22" t="s">
        <v>14</v>
      </c>
      <c r="C10" s="23" t="s">
        <v>125</v>
      </c>
      <c r="D10" s="14" t="s">
        <v>125</v>
      </c>
      <c r="E10" s="19" t="str">
        <f t="shared" si="0"/>
        <v>WEB</v>
      </c>
      <c r="F10" s="17" t="s">
        <v>147</v>
      </c>
      <c r="G10" s="14" t="s">
        <v>148</v>
      </c>
      <c r="H10" s="24" t="s">
        <v>149</v>
      </c>
      <c r="I10" s="25">
        <v>225279851</v>
      </c>
      <c r="J10" s="24" t="s">
        <v>150</v>
      </c>
      <c r="K10" s="26" t="s">
        <v>80</v>
      </c>
      <c r="L10" s="15">
        <v>292</v>
      </c>
      <c r="M10" s="15" t="s">
        <v>151</v>
      </c>
    </row>
    <row r="11" spans="2:13" ht="25.5" x14ac:dyDescent="0.2">
      <c r="B11" s="22" t="s">
        <v>14</v>
      </c>
      <c r="C11" s="23" t="s">
        <v>55</v>
      </c>
      <c r="D11" s="14" t="s">
        <v>56</v>
      </c>
      <c r="E11" s="19" t="str">
        <f t="shared" si="0"/>
        <v>WEB</v>
      </c>
      <c r="F11" s="17" t="s">
        <v>59</v>
      </c>
      <c r="G11" s="14" t="s">
        <v>60</v>
      </c>
      <c r="H11" s="24" t="s">
        <v>61</v>
      </c>
      <c r="I11" s="25">
        <v>724613106</v>
      </c>
      <c r="J11" s="24" t="s">
        <v>62</v>
      </c>
      <c r="K11" s="26">
        <v>47673192</v>
      </c>
      <c r="L11" s="15">
        <v>353</v>
      </c>
      <c r="M11" s="15" t="s">
        <v>63</v>
      </c>
    </row>
    <row r="12" spans="2:13" ht="76.5" x14ac:dyDescent="0.2">
      <c r="B12" s="22" t="s">
        <v>8</v>
      </c>
      <c r="C12" s="23" t="s">
        <v>125</v>
      </c>
      <c r="D12" s="14" t="s">
        <v>125</v>
      </c>
      <c r="E12" s="19" t="str">
        <f t="shared" si="0"/>
        <v>WEB</v>
      </c>
      <c r="F12" s="17" t="s">
        <v>152</v>
      </c>
      <c r="G12" s="14" t="s">
        <v>153</v>
      </c>
      <c r="H12" s="24" t="s">
        <v>154</v>
      </c>
      <c r="I12" s="25">
        <v>225279866</v>
      </c>
      <c r="J12" s="24" t="s">
        <v>155</v>
      </c>
      <c r="K12" s="26" t="s">
        <v>80</v>
      </c>
      <c r="L12" s="15">
        <v>268</v>
      </c>
      <c r="M12" s="15" t="s">
        <v>156</v>
      </c>
    </row>
    <row r="13" spans="2:13" ht="76.5" x14ac:dyDescent="0.2">
      <c r="B13" s="22" t="s">
        <v>13</v>
      </c>
      <c r="C13" s="23" t="s">
        <v>125</v>
      </c>
      <c r="D13" s="14" t="s">
        <v>125</v>
      </c>
      <c r="E13" s="19" t="str">
        <f t="shared" si="0"/>
        <v>WEB</v>
      </c>
      <c r="F13" s="17" t="s">
        <v>152</v>
      </c>
      <c r="G13" s="14" t="s">
        <v>153</v>
      </c>
      <c r="H13" s="24" t="s">
        <v>154</v>
      </c>
      <c r="I13" s="25">
        <v>225279866</v>
      </c>
      <c r="J13" s="24" t="s">
        <v>155</v>
      </c>
      <c r="K13" s="26" t="s">
        <v>80</v>
      </c>
      <c r="L13" s="15">
        <v>284</v>
      </c>
      <c r="M13" s="15" t="s">
        <v>156</v>
      </c>
    </row>
    <row r="14" spans="2:13" ht="89.25" x14ac:dyDescent="0.2">
      <c r="B14" s="22" t="s">
        <v>10</v>
      </c>
      <c r="C14" s="23" t="s">
        <v>125</v>
      </c>
      <c r="D14" s="14" t="s">
        <v>125</v>
      </c>
      <c r="E14" s="19" t="str">
        <f t="shared" si="0"/>
        <v>WEB</v>
      </c>
      <c r="F14" s="17" t="s">
        <v>126</v>
      </c>
      <c r="G14" s="14" t="s">
        <v>127</v>
      </c>
      <c r="H14" s="24" t="s">
        <v>128</v>
      </c>
      <c r="I14" s="25">
        <v>225279871</v>
      </c>
      <c r="J14" s="24" t="s">
        <v>129</v>
      </c>
      <c r="K14" s="26" t="s">
        <v>80</v>
      </c>
      <c r="L14" s="15">
        <v>196</v>
      </c>
      <c r="M14" s="15" t="s">
        <v>130</v>
      </c>
    </row>
    <row r="15" spans="2:13" ht="38.25" x14ac:dyDescent="0.2">
      <c r="B15" s="22" t="s">
        <v>10</v>
      </c>
      <c r="C15" s="23" t="s">
        <v>55</v>
      </c>
      <c r="D15" s="14" t="s">
        <v>157</v>
      </c>
      <c r="E15" s="19" t="str">
        <f t="shared" si="0"/>
        <v>WEB</v>
      </c>
      <c r="F15" s="17" t="s">
        <v>158</v>
      </c>
      <c r="G15" s="14" t="s">
        <v>159</v>
      </c>
      <c r="H15" s="24" t="s">
        <v>160</v>
      </c>
      <c r="I15" s="25">
        <v>378222222</v>
      </c>
      <c r="J15" s="24" t="s">
        <v>161</v>
      </c>
      <c r="K15" s="26">
        <v>26396483</v>
      </c>
      <c r="L15" s="15">
        <v>463</v>
      </c>
      <c r="M15" s="15" t="s">
        <v>162</v>
      </c>
    </row>
    <row r="16" spans="2:13" ht="89.25" x14ac:dyDescent="0.2">
      <c r="B16" s="22" t="s">
        <v>7</v>
      </c>
      <c r="C16" s="23" t="s">
        <v>125</v>
      </c>
      <c r="D16" s="14" t="s">
        <v>125</v>
      </c>
      <c r="E16" s="19" t="str">
        <f t="shared" si="0"/>
        <v>WEB</v>
      </c>
      <c r="F16" s="17" t="s">
        <v>137</v>
      </c>
      <c r="G16" s="14" t="s">
        <v>138</v>
      </c>
      <c r="H16" s="24" t="s">
        <v>139</v>
      </c>
      <c r="I16" s="25">
        <v>225279881</v>
      </c>
      <c r="J16" s="24" t="s">
        <v>140</v>
      </c>
      <c r="K16" s="26" t="s">
        <v>80</v>
      </c>
      <c r="L16" s="15">
        <v>228</v>
      </c>
      <c r="M16" s="15" t="s">
        <v>141</v>
      </c>
    </row>
    <row r="17" spans="2:13" ht="89.25" x14ac:dyDescent="0.2">
      <c r="B17" s="22" t="s">
        <v>11</v>
      </c>
      <c r="C17" s="23" t="s">
        <v>125</v>
      </c>
      <c r="D17" s="14" t="s">
        <v>125</v>
      </c>
      <c r="E17" s="19" t="str">
        <f t="shared" si="0"/>
        <v>WEB</v>
      </c>
      <c r="F17" s="17" t="s">
        <v>126</v>
      </c>
      <c r="G17" s="14" t="s">
        <v>127</v>
      </c>
      <c r="H17" s="24" t="s">
        <v>128</v>
      </c>
      <c r="I17" s="25">
        <v>225279871</v>
      </c>
      <c r="J17" s="24" t="s">
        <v>129</v>
      </c>
      <c r="K17" s="26" t="s">
        <v>80</v>
      </c>
      <c r="L17" s="15">
        <v>220</v>
      </c>
      <c r="M17" s="15" t="s">
        <v>130</v>
      </c>
    </row>
    <row r="18" spans="2:13" ht="25.5" x14ac:dyDescent="0.2">
      <c r="B18" s="22" t="s">
        <v>11</v>
      </c>
      <c r="C18" s="23" t="s">
        <v>55</v>
      </c>
      <c r="D18" s="14" t="s">
        <v>57</v>
      </c>
      <c r="E18" s="19" t="str">
        <f t="shared" si="0"/>
        <v>WEB</v>
      </c>
      <c r="F18" s="17" t="s">
        <v>64</v>
      </c>
      <c r="G18" s="14" t="s">
        <v>65</v>
      </c>
      <c r="H18" s="24" t="s">
        <v>66</v>
      </c>
      <c r="I18" s="25">
        <v>474628288</v>
      </c>
      <c r="J18" s="24" t="s">
        <v>67</v>
      </c>
      <c r="K18" s="26">
        <v>48290572</v>
      </c>
      <c r="L18" s="15">
        <v>409</v>
      </c>
      <c r="M18" s="15" t="s">
        <v>68</v>
      </c>
    </row>
    <row r="19" spans="2:13" ht="76.5" x14ac:dyDescent="0.2">
      <c r="B19" s="22" t="s">
        <v>58</v>
      </c>
      <c r="C19" s="23" t="s">
        <v>125</v>
      </c>
      <c r="D19" s="14" t="s">
        <v>125</v>
      </c>
      <c r="E19" s="19" t="str">
        <f t="shared" si="0"/>
        <v>WEB</v>
      </c>
      <c r="F19" s="17" t="s">
        <v>131</v>
      </c>
      <c r="G19" s="14" t="s">
        <v>132</v>
      </c>
      <c r="H19" s="24" t="s">
        <v>133</v>
      </c>
      <c r="I19" s="25">
        <v>225279861</v>
      </c>
      <c r="J19" s="24" t="s">
        <v>134</v>
      </c>
      <c r="K19" s="26" t="s">
        <v>80</v>
      </c>
      <c r="L19" s="15">
        <v>260</v>
      </c>
      <c r="M19" s="15" t="s">
        <v>135</v>
      </c>
    </row>
    <row r="20" spans="2:13" ht="76.5" x14ac:dyDescent="0.2">
      <c r="B20" s="22" t="s">
        <v>15</v>
      </c>
      <c r="C20" s="23" t="s">
        <v>125</v>
      </c>
      <c r="D20" s="14" t="s">
        <v>125</v>
      </c>
      <c r="E20" s="19" t="str">
        <f t="shared" si="0"/>
        <v>WEB</v>
      </c>
      <c r="F20" s="17" t="s">
        <v>152</v>
      </c>
      <c r="G20" s="14" t="s">
        <v>153</v>
      </c>
      <c r="H20" s="24" t="s">
        <v>154</v>
      </c>
      <c r="I20" s="25">
        <v>225279866</v>
      </c>
      <c r="J20" s="24" t="s">
        <v>155</v>
      </c>
      <c r="K20" s="26" t="s">
        <v>80</v>
      </c>
      <c r="L20" s="15">
        <v>276</v>
      </c>
      <c r="M20" s="15" t="s">
        <v>156</v>
      </c>
    </row>
    <row r="21" spans="2:13" ht="38.25" x14ac:dyDescent="0.2">
      <c r="B21" s="22" t="s">
        <v>15</v>
      </c>
      <c r="C21" s="23" t="s">
        <v>163</v>
      </c>
      <c r="D21" s="14" t="s">
        <v>163</v>
      </c>
      <c r="E21" s="19" t="str">
        <f t="shared" si="0"/>
        <v>WEB</v>
      </c>
      <c r="F21" s="17" t="s">
        <v>164</v>
      </c>
      <c r="G21" s="14" t="s">
        <v>165</v>
      </c>
      <c r="H21" s="24" t="s">
        <v>166</v>
      </c>
      <c r="I21" s="25">
        <v>577219084</v>
      </c>
      <c r="J21" s="24" t="s">
        <v>167</v>
      </c>
      <c r="K21" s="26" t="s">
        <v>168</v>
      </c>
    </row>
  </sheetData>
  <autoFilter ref="B3:M3"/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</hyperlinks>
  <pageMargins left="0.7" right="0.7" top="0.78740157499999996" bottom="0.78740157499999996" header="0.3" footer="0.3"/>
  <pageSetup paperSize="9" scale="59" orientation="landscape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Titulní strana</vt:lpstr>
      <vt:lpstr>Úvod</vt:lpstr>
      <vt:lpstr>SO 18 Informatické obory </vt:lpstr>
      <vt:lpstr>Krajská zastoupení</vt:lpstr>
      <vt:lpstr>'Krajská zastoupení'!Oblast_tisku</vt:lpstr>
      <vt:lpstr>'SO 18 Informatické obory '!Oblast_tisku</vt:lpstr>
      <vt:lpstr>'Titulní strana'!Oblast_tisku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Císař Milan</dc:creator>
  <cp:lastModifiedBy>ReaveR</cp:lastModifiedBy>
  <cp:lastPrinted>2015-10-21T09:25:08Z</cp:lastPrinted>
  <dcterms:created xsi:type="dcterms:W3CDTF">2015-09-10T10:27:41Z</dcterms:created>
  <dcterms:modified xsi:type="dcterms:W3CDTF">2015-10-21T09:25:11Z</dcterms:modified>
</cp:coreProperties>
</file>